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C:\New folder\CODE BASICS_EXCEL EXERCISES\excel course\ETL Finance analytics+ EXERCISE\"/>
    </mc:Choice>
  </mc:AlternateContent>
  <xr:revisionPtr revIDLastSave="0" documentId="13_ncr:1_{17580EE4-91EB-49F7-8175-70BECFC4E70A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Customer Net Sales Performance" sheetId="1" r:id="rId1"/>
    <sheet name="Market Performance vs Target" sheetId="2" r:id="rId2"/>
    <sheet name="exercise_top 10 products" sheetId="4" r:id="rId3"/>
    <sheet name="exercise_Division" sheetId="5" r:id="rId4"/>
    <sheet name="exerc_top and bottomproductqty" sheetId="6" r:id="rId5"/>
    <sheet name="exercise_new productsby atliq21" sheetId="7" r:id="rId6"/>
    <sheet name="exercise_top 5 country net sale" sheetId="8" r:id="rId7"/>
    <sheet name="FINANCE REPORT" sheetId="9" r:id="rId8"/>
    <sheet name="FINANCE REPORT (2)" sheetId="10" r:id="rId9"/>
    <sheet name="exercise_fin_report 1" sheetId="12" r:id="rId10"/>
    <sheet name="exercise_fin_report 2" sheetId="13" r:id="rId11"/>
  </sheets>
  <calcPr calcId="181029"/>
  <pivotCaches>
    <pivotCache cacheId="0" r:id="rId12"/>
    <pivotCache cacheId="1" r:id="rId13"/>
    <pivotCache cacheId="2" r:id="rId14"/>
    <pivotCache cacheId="3" r:id="rId15"/>
    <pivotCache cacheId="4" r:id="rId16"/>
    <pivotCache cacheId="5" r:id="rId17"/>
    <pivotCache cacheId="6" r:id="rId18"/>
    <pivotCache cacheId="7" r:id="rId19"/>
    <pivotCache cacheId="8" r:id="rId20"/>
    <pivotCache cacheId="9" r:id="rId21"/>
    <pivotCache cacheId="10" r:id="rId22"/>
    <pivotCache cacheId="11" r:id="rId23"/>
    <pivotCache cacheId="12" r:id="rId24"/>
    <pivotCache cacheId="13" r:id="rId25"/>
    <pivotCache cacheId="14" r:id="rId26"/>
    <pivotCache cacheId="15" r:id="rId2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9ae1b79-1410-4084-a893-412c3c787552" name="dim_customer" connection="Query - dim_customer"/>
          <x15:modelTable id="dim_market_3bd1d4e4-238d-4cf7-baf1-37cd94486e97" name="dim_market" connection="Query - dim_market"/>
          <x15:modelTable id="dim_product_7e9583c2-ca14-40d7-bcee-6a2c50b3dfe5" name="dim_product" connection="Query - dim_product"/>
          <x15:modelTable id="fact_sales_monthly_2594dbf5-542b-49d6-a941-5ba244b37cc1" name="fact_sales_monthly" connection="Query - fact_sales_monthly"/>
          <x15:modelTable id="dim_date_ec1c9a8d-3d16-418c-a1ba-09366a56c4aa" name="dim_date" connection="Query - dim_date"/>
          <x15:modelTable id="ns_targets_2021_40671285-fb03-48dd-a20f-b13c0593fd0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D58" i="10" l="1"/>
  <c r="E58" i="10"/>
  <c r="F58" i="10"/>
  <c r="G58" i="10"/>
  <c r="H58" i="10"/>
  <c r="I58" i="10"/>
  <c r="J58" i="10"/>
  <c r="K58" i="10"/>
  <c r="L58" i="10"/>
  <c r="M58" i="10"/>
  <c r="N58" i="10"/>
  <c r="C58" i="10"/>
  <c r="D57" i="10"/>
  <c r="E57" i="10"/>
  <c r="F57" i="10"/>
  <c r="G57" i="10"/>
  <c r="H57" i="10"/>
  <c r="I57" i="10"/>
  <c r="J57" i="10"/>
  <c r="K57" i="10"/>
  <c r="L57" i="10"/>
  <c r="M57" i="10"/>
  <c r="N57" i="10"/>
  <c r="C57" i="10"/>
  <c r="F12" i="9"/>
  <c r="F13" i="9"/>
  <c r="F14" i="9"/>
  <c r="F15" i="9"/>
  <c r="F16" i="9"/>
  <c r="F17" i="9"/>
  <c r="F18" i="9"/>
  <c r="F19" i="9"/>
  <c r="F20" i="9"/>
  <c r="F21" i="9"/>
  <c r="F22" i="9"/>
  <c r="F23" i="9"/>
  <c r="F24" i="9"/>
  <c r="F25" i="9"/>
  <c r="F26" i="9"/>
  <c r="F27" i="9"/>
  <c r="F28" i="9"/>
  <c r="F29" i="9"/>
  <c r="F30" i="9"/>
  <c r="F31" i="9"/>
  <c r="F32" i="9"/>
  <c r="F33" i="9"/>
  <c r="F34" i="9"/>
  <c r="F35" i="9"/>
  <c r="F36" i="9"/>
  <c r="F37" i="9"/>
  <c r="F38" i="9"/>
  <c r="F39" i="9"/>
  <c r="F40" i="9"/>
  <c r="F41" i="9"/>
  <c r="F42" i="9"/>
  <c r="F43" i="9"/>
  <c r="F44" i="9"/>
  <c r="F45" i="9"/>
  <c r="F46" i="9"/>
  <c r="F47" i="9"/>
  <c r="F48" i="9"/>
  <c r="F49" i="9"/>
  <c r="F50" i="9"/>
  <c r="F51" i="9"/>
  <c r="F52" i="9"/>
  <c r="F53" i="9"/>
  <c r="F54" i="9"/>
  <c r="F55" i="9"/>
  <c r="F56" i="9"/>
  <c r="F57" i="9"/>
  <c r="F58" i="9"/>
  <c r="F59" i="9"/>
  <c r="F60" i="9"/>
  <c r="F61" i="9"/>
  <c r="F62" i="9"/>
  <c r="F63" i="9"/>
  <c r="F64" i="9"/>
  <c r="F65" i="9"/>
  <c r="F66" i="9"/>
  <c r="F67" i="9"/>
  <c r="F68" i="9"/>
  <c r="F69" i="9"/>
  <c r="F70" i="9"/>
  <c r="F71" i="9"/>
  <c r="F72" i="9"/>
  <c r="F73" i="9"/>
  <c r="F74" i="9"/>
  <c r="F75" i="9"/>
  <c r="F76" i="9"/>
  <c r="F77" i="9"/>
  <c r="F78" i="9"/>
  <c r="F79" i="9"/>
  <c r="F80" i="9"/>
  <c r="F81" i="9"/>
  <c r="F82" i="9"/>
  <c r="F83" i="9"/>
  <c r="F84" i="9"/>
  <c r="F85" i="9"/>
  <c r="F86" i="9"/>
  <c r="F87" i="9"/>
  <c r="F88" i="9"/>
  <c r="F89" i="9"/>
  <c r="F90" i="9"/>
  <c r="F91" i="9"/>
  <c r="F92" i="9"/>
  <c r="F93" i="9"/>
  <c r="F94" i="9"/>
  <c r="F95" i="9"/>
  <c r="F96" i="9"/>
  <c r="F97" i="9"/>
  <c r="F98" i="9"/>
  <c r="F99" i="9"/>
  <c r="F100" i="9"/>
  <c r="F101" i="9"/>
  <c r="F102" i="9"/>
  <c r="F103" i="9"/>
  <c r="F104" i="9"/>
  <c r="F105" i="9"/>
  <c r="F106" i="9"/>
  <c r="F107" i="9"/>
  <c r="F108" i="9"/>
  <c r="F109" i="9"/>
  <c r="F110" i="9"/>
  <c r="F111" i="9"/>
  <c r="F112" i="9"/>
  <c r="F113" i="9"/>
  <c r="F114" i="9"/>
  <c r="F115" i="9"/>
  <c r="F116" i="9"/>
  <c r="F117" i="9"/>
  <c r="F118" i="9"/>
  <c r="F119" i="9"/>
  <c r="F120" i="9"/>
  <c r="F121" i="9"/>
  <c r="F122" i="9"/>
  <c r="F123" i="9"/>
  <c r="F124" i="9"/>
  <c r="F125" i="9"/>
  <c r="F126" i="9"/>
  <c r="F127" i="9"/>
  <c r="F128" i="9"/>
  <c r="F129" i="9"/>
  <c r="F130" i="9"/>
  <c r="F131" i="9"/>
  <c r="F132" i="9"/>
  <c r="F133" i="9"/>
  <c r="F134" i="9"/>
  <c r="F135" i="9"/>
  <c r="F136" i="9"/>
  <c r="F137" i="9"/>
  <c r="F138" i="9"/>
  <c r="F139" i="9"/>
  <c r="F140" i="9"/>
  <c r="F141" i="9"/>
  <c r="F142" i="9"/>
  <c r="F143" i="9"/>
  <c r="F144" i="9"/>
  <c r="F145" i="9"/>
  <c r="F146" i="9"/>
  <c r="F147" i="9"/>
  <c r="F148" i="9"/>
  <c r="F149" i="9"/>
  <c r="F150" i="9"/>
  <c r="F151" i="9"/>
  <c r="F152" i="9"/>
  <c r="F153" i="9"/>
  <c r="F154" i="9"/>
  <c r="F155" i="9"/>
  <c r="F156" i="9"/>
  <c r="F157" i="9"/>
  <c r="F158" i="9"/>
  <c r="F159" i="9"/>
  <c r="F160" i="9"/>
  <c r="F161" i="9"/>
  <c r="F162" i="9"/>
  <c r="F163" i="9"/>
  <c r="F164" i="9"/>
  <c r="F165" i="9"/>
  <c r="F166" i="9"/>
  <c r="F167" i="9"/>
  <c r="F168" i="9"/>
  <c r="F169" i="9"/>
  <c r="F170" i="9"/>
  <c r="F171" i="9"/>
  <c r="F172" i="9"/>
  <c r="F173" i="9"/>
  <c r="F174" i="9"/>
  <c r="F175" i="9"/>
  <c r="F176" i="9"/>
  <c r="F177" i="9"/>
  <c r="F178" i="9"/>
  <c r="F179" i="9"/>
  <c r="F180" i="9"/>
  <c r="F181" i="9"/>
  <c r="F182" i="9"/>
  <c r="F183" i="9"/>
  <c r="F184" i="9"/>
  <c r="F185" i="9"/>
  <c r="F186" i="9"/>
  <c r="F187" i="9"/>
  <c r="F188" i="9"/>
  <c r="F189" i="9"/>
  <c r="F190" i="9"/>
  <c r="F191" i="9"/>
  <c r="F192" i="9"/>
  <c r="F193" i="9"/>
  <c r="F194" i="9"/>
  <c r="F195" i="9"/>
  <c r="F196" i="9"/>
  <c r="F197" i="9"/>
  <c r="F198" i="9"/>
  <c r="F199" i="9"/>
  <c r="F200" i="9"/>
  <c r="F201" i="9"/>
  <c r="F202" i="9"/>
  <c r="F203" i="9"/>
  <c r="F204" i="9"/>
  <c r="F205" i="9"/>
  <c r="F206" i="9"/>
  <c r="F207" i="9"/>
  <c r="F208" i="9"/>
  <c r="F209" i="9"/>
  <c r="F210" i="9"/>
  <c r="F211" i="9"/>
  <c r="F212" i="9"/>
  <c r="F213" i="9"/>
  <c r="F214" i="9"/>
  <c r="F215" i="9"/>
  <c r="F216" i="9"/>
  <c r="F217" i="9"/>
  <c r="F218" i="9"/>
  <c r="F219" i="9"/>
  <c r="F220" i="9"/>
  <c r="F221" i="9"/>
  <c r="F222" i="9"/>
  <c r="F223" i="9"/>
  <c r="F224" i="9"/>
  <c r="F225" i="9"/>
  <c r="F226" i="9"/>
  <c r="F227" i="9"/>
  <c r="F228" i="9"/>
  <c r="F229" i="9"/>
  <c r="F230" i="9"/>
  <c r="F231" i="9"/>
  <c r="F232" i="9"/>
  <c r="F233" i="9"/>
  <c r="F234" i="9"/>
  <c r="F235" i="9"/>
  <c r="F236" i="9"/>
  <c r="F237" i="9"/>
  <c r="F238" i="9"/>
  <c r="F239" i="9"/>
  <c r="F240" i="9"/>
  <c r="F241" i="9"/>
  <c r="F242" i="9"/>
  <c r="F243" i="9"/>
  <c r="F244" i="9"/>
  <c r="F245" i="9"/>
  <c r="F246" i="9"/>
  <c r="F247" i="9"/>
  <c r="F248" i="9"/>
  <c r="F249" i="9"/>
  <c r="F250" i="9"/>
  <c r="F251" i="9"/>
  <c r="F252" i="9"/>
  <c r="F253" i="9"/>
  <c r="F254" i="9"/>
  <c r="F255" i="9"/>
  <c r="F256" i="9"/>
  <c r="F257" i="9"/>
  <c r="F258" i="9"/>
  <c r="F259" i="9"/>
  <c r="F260" i="9"/>
  <c r="F261" i="9"/>
  <c r="F262" i="9"/>
  <c r="F263" i="9"/>
  <c r="F264" i="9"/>
  <c r="F265" i="9"/>
  <c r="F266" i="9"/>
  <c r="F267" i="9"/>
  <c r="F268" i="9"/>
  <c r="F269" i="9"/>
  <c r="F270" i="9"/>
  <c r="F271" i="9"/>
  <c r="F272" i="9"/>
  <c r="F273" i="9"/>
  <c r="F274" i="9"/>
  <c r="F275" i="9"/>
  <c r="F276" i="9"/>
  <c r="F277" i="9"/>
  <c r="F278" i="9"/>
  <c r="F279" i="9"/>
  <c r="F280" i="9"/>
  <c r="F281" i="9"/>
  <c r="F282" i="9"/>
  <c r="F283" i="9"/>
  <c r="F284" i="9"/>
  <c r="F285" i="9"/>
  <c r="F286" i="9"/>
  <c r="F287" i="9"/>
  <c r="F288" i="9"/>
  <c r="F289" i="9"/>
  <c r="F290" i="9"/>
  <c r="F291" i="9"/>
  <c r="F292" i="9"/>
  <c r="F293" i="9"/>
  <c r="F294" i="9"/>
  <c r="F295" i="9"/>
  <c r="F296" i="9"/>
  <c r="F297" i="9"/>
  <c r="F298" i="9"/>
  <c r="F299" i="9"/>
  <c r="F300" i="9"/>
  <c r="F301" i="9"/>
  <c r="F302" i="9"/>
  <c r="F303" i="9"/>
  <c r="F304" i="9"/>
  <c r="F305" i="9"/>
  <c r="F306" i="9"/>
  <c r="F307" i="9"/>
  <c r="F308" i="9"/>
  <c r="F309" i="9"/>
  <c r="F310" i="9"/>
  <c r="F311" i="9"/>
  <c r="F312" i="9"/>
  <c r="F313" i="9"/>
  <c r="F314" i="9"/>
  <c r="F315" i="9"/>
  <c r="F316" i="9"/>
  <c r="F317" i="9"/>
  <c r="F318" i="9"/>
  <c r="F319" i="9"/>
  <c r="F320" i="9"/>
  <c r="F321" i="9"/>
  <c r="F322" i="9"/>
  <c r="F323" i="9"/>
  <c r="F324" i="9"/>
  <c r="F325" i="9"/>
  <c r="F326" i="9"/>
  <c r="F327" i="9"/>
  <c r="F328" i="9"/>
  <c r="F329" i="9"/>
  <c r="F330" i="9"/>
  <c r="F331" i="9"/>
  <c r="F332" i="9"/>
  <c r="F333" i="9"/>
  <c r="F334" i="9"/>
  <c r="F335" i="9"/>
  <c r="F336" i="9"/>
  <c r="F337" i="9"/>
  <c r="F338" i="9"/>
  <c r="F339" i="9"/>
  <c r="F340" i="9"/>
  <c r="F341" i="9"/>
  <c r="F342" i="9"/>
  <c r="F343" i="9"/>
  <c r="F344" i="9"/>
  <c r="F345" i="9"/>
  <c r="F346" i="9"/>
  <c r="F347" i="9"/>
  <c r="F348" i="9"/>
  <c r="F349" i="9"/>
  <c r="F350" i="9"/>
  <c r="F351" i="9"/>
  <c r="F352" i="9"/>
  <c r="F353" i="9"/>
  <c r="F354" i="9"/>
  <c r="F355" i="9"/>
  <c r="F356" i="9"/>
  <c r="F357" i="9"/>
  <c r="F358" i="9"/>
  <c r="F359" i="9"/>
  <c r="F360" i="9"/>
  <c r="F361" i="9"/>
  <c r="F362" i="9"/>
  <c r="F363" i="9"/>
  <c r="F364" i="9"/>
  <c r="F365" i="9"/>
  <c r="F366" i="9"/>
  <c r="F367" i="9"/>
  <c r="F368" i="9"/>
  <c r="F369" i="9"/>
  <c r="F370" i="9"/>
  <c r="F371" i="9"/>
  <c r="F372" i="9"/>
  <c r="F373" i="9"/>
  <c r="F374" i="9"/>
  <c r="F375" i="9"/>
  <c r="F376" i="9"/>
  <c r="F377" i="9"/>
  <c r="F378" i="9"/>
  <c r="F379" i="9"/>
  <c r="F380" i="9"/>
  <c r="F381" i="9"/>
  <c r="F382" i="9"/>
  <c r="F383" i="9"/>
  <c r="F384" i="9"/>
  <c r="F385" i="9"/>
  <c r="F386" i="9"/>
  <c r="F387" i="9"/>
  <c r="F388" i="9"/>
  <c r="F389" i="9"/>
  <c r="F390" i="9"/>
  <c r="F391" i="9"/>
  <c r="F392" i="9"/>
  <c r="F393" i="9"/>
  <c r="F394" i="9"/>
  <c r="F395" i="9"/>
  <c r="F396" i="9"/>
  <c r="F397" i="9"/>
  <c r="F398" i="9"/>
  <c r="F399" i="9"/>
  <c r="F400" i="9"/>
  <c r="F401" i="9"/>
  <c r="F402" i="9"/>
  <c r="F403" i="9"/>
  <c r="F404" i="9"/>
  <c r="F405" i="9"/>
  <c r="F406" i="9"/>
  <c r="F407" i="9"/>
  <c r="F408" i="9"/>
  <c r="F409" i="9"/>
  <c r="F410" i="9"/>
  <c r="F411" i="9"/>
  <c r="F412" i="9"/>
  <c r="F413" i="9"/>
  <c r="F414" i="9"/>
  <c r="F415" i="9"/>
  <c r="F416" i="9"/>
  <c r="F417" i="9"/>
  <c r="F418" i="9"/>
  <c r="F419" i="9"/>
  <c r="F420" i="9"/>
  <c r="F421" i="9"/>
  <c r="F422" i="9"/>
  <c r="F423" i="9"/>
  <c r="F424" i="9"/>
  <c r="F425" i="9"/>
  <c r="F426" i="9"/>
  <c r="F427" i="9"/>
  <c r="F428" i="9"/>
  <c r="F429" i="9"/>
  <c r="F430" i="9"/>
  <c r="F431" i="9"/>
  <c r="F432" i="9"/>
  <c r="F433" i="9"/>
  <c r="F434" i="9"/>
  <c r="F435" i="9"/>
  <c r="F436" i="9"/>
  <c r="F437" i="9"/>
  <c r="F438" i="9"/>
  <c r="F439" i="9"/>
  <c r="F440" i="9"/>
  <c r="F441" i="9"/>
  <c r="F442" i="9"/>
  <c r="F443" i="9"/>
  <c r="F444" i="9"/>
  <c r="F445" i="9"/>
  <c r="F446" i="9"/>
  <c r="F447" i="9"/>
  <c r="F448" i="9"/>
  <c r="F449" i="9"/>
  <c r="F450" i="9"/>
  <c r="F451" i="9"/>
  <c r="F452" i="9"/>
  <c r="F453" i="9"/>
  <c r="F454" i="9"/>
  <c r="F455" i="9"/>
  <c r="F456" i="9"/>
  <c r="F457" i="9"/>
  <c r="F458" i="9"/>
  <c r="F459" i="9"/>
  <c r="F460" i="9"/>
  <c r="F461" i="9"/>
  <c r="F462" i="9"/>
  <c r="F463" i="9"/>
  <c r="F464" i="9"/>
  <c r="F465" i="9"/>
  <c r="F466" i="9"/>
  <c r="F467" i="9"/>
  <c r="F468" i="9"/>
  <c r="F469" i="9"/>
  <c r="F470" i="9"/>
  <c r="F471" i="9"/>
  <c r="F472" i="9"/>
  <c r="F473" i="9"/>
  <c r="F474" i="9"/>
  <c r="F475" i="9"/>
  <c r="F476" i="9"/>
  <c r="F477" i="9"/>
  <c r="F478" i="9"/>
  <c r="F479" i="9"/>
  <c r="F480" i="9"/>
  <c r="F481" i="9"/>
  <c r="F482" i="9"/>
  <c r="F483" i="9"/>
  <c r="F484" i="9"/>
  <c r="F485" i="9"/>
  <c r="F486" i="9"/>
  <c r="F487" i="9"/>
  <c r="F488" i="9"/>
  <c r="F489" i="9"/>
  <c r="F490" i="9"/>
  <c r="F491" i="9"/>
  <c r="F492" i="9"/>
  <c r="F493" i="9"/>
  <c r="F494" i="9"/>
  <c r="F495" i="9"/>
  <c r="F496" i="9"/>
  <c r="F497" i="9"/>
  <c r="F498" i="9"/>
  <c r="F499" i="9"/>
  <c r="F500" i="9"/>
  <c r="F501" i="9"/>
  <c r="F502" i="9"/>
  <c r="F503" i="9"/>
  <c r="F504" i="9"/>
  <c r="F505" i="9"/>
  <c r="F506" i="9"/>
  <c r="F507" i="9"/>
  <c r="F508" i="9"/>
  <c r="F509" i="9"/>
  <c r="F510" i="9"/>
  <c r="F511" i="9"/>
  <c r="F512" i="9"/>
  <c r="F513" i="9"/>
  <c r="F514" i="9"/>
  <c r="F515" i="9"/>
  <c r="F516" i="9"/>
  <c r="F517" i="9"/>
  <c r="F518" i="9"/>
  <c r="F519" i="9"/>
  <c r="F520" i="9"/>
  <c r="F521" i="9"/>
  <c r="F522" i="9"/>
  <c r="F523" i="9"/>
  <c r="F524" i="9"/>
  <c r="F525" i="9"/>
  <c r="F526" i="9"/>
  <c r="F527" i="9"/>
  <c r="F528" i="9"/>
  <c r="F529" i="9"/>
  <c r="F530" i="9"/>
  <c r="F531" i="9"/>
  <c r="F532" i="9"/>
  <c r="F533" i="9"/>
  <c r="F534" i="9"/>
  <c r="F535" i="9"/>
  <c r="F536" i="9"/>
  <c r="F537" i="9"/>
  <c r="F538" i="9"/>
  <c r="F539" i="9"/>
  <c r="F540" i="9"/>
  <c r="F541" i="9"/>
  <c r="F542" i="9"/>
  <c r="F543" i="9"/>
  <c r="F544" i="9"/>
  <c r="F545" i="9"/>
  <c r="F546" i="9"/>
  <c r="F547" i="9"/>
  <c r="F548" i="9"/>
  <c r="F549" i="9"/>
  <c r="F550" i="9"/>
  <c r="F551" i="9"/>
  <c r="F552" i="9"/>
  <c r="F553" i="9"/>
  <c r="F554" i="9"/>
  <c r="F555" i="9"/>
  <c r="F556" i="9"/>
  <c r="F557" i="9"/>
  <c r="F558" i="9"/>
  <c r="F559" i="9"/>
  <c r="F560" i="9"/>
  <c r="F561" i="9"/>
  <c r="F562" i="9"/>
  <c r="F563" i="9"/>
  <c r="F564" i="9"/>
  <c r="F565" i="9"/>
  <c r="F566" i="9"/>
  <c r="F567" i="9"/>
  <c r="F568" i="9"/>
  <c r="F569" i="9"/>
  <c r="F570" i="9"/>
  <c r="F571" i="9"/>
  <c r="F572" i="9"/>
  <c r="F573" i="9"/>
  <c r="F574" i="9"/>
  <c r="F575" i="9"/>
  <c r="F576" i="9"/>
  <c r="F577" i="9"/>
  <c r="F578" i="9"/>
  <c r="F579" i="9"/>
  <c r="F580" i="9"/>
  <c r="F581" i="9"/>
  <c r="F582" i="9"/>
  <c r="F583" i="9"/>
  <c r="F584" i="9"/>
  <c r="F585" i="9"/>
  <c r="F586" i="9"/>
  <c r="F587" i="9"/>
  <c r="F588" i="9"/>
  <c r="F589" i="9"/>
  <c r="F590" i="9"/>
  <c r="F591" i="9"/>
  <c r="F592" i="9"/>
  <c r="F593" i="9"/>
  <c r="F594" i="9"/>
  <c r="F595" i="9"/>
  <c r="F596" i="9"/>
  <c r="F597" i="9"/>
  <c r="F598" i="9"/>
  <c r="F599" i="9"/>
  <c r="F600" i="9"/>
  <c r="F601" i="9"/>
  <c r="F602" i="9"/>
  <c r="F603" i="9"/>
  <c r="F604" i="9"/>
  <c r="F605" i="9"/>
  <c r="F606" i="9"/>
  <c r="F607" i="9"/>
  <c r="F608" i="9"/>
  <c r="F609" i="9"/>
  <c r="F610" i="9"/>
  <c r="F611" i="9"/>
  <c r="F612" i="9"/>
  <c r="F613" i="9"/>
  <c r="F614" i="9"/>
  <c r="F615" i="9"/>
  <c r="F616" i="9"/>
  <c r="F617" i="9"/>
  <c r="F618" i="9"/>
  <c r="F619" i="9"/>
  <c r="F620" i="9"/>
  <c r="F621" i="9"/>
  <c r="F622" i="9"/>
  <c r="F623" i="9"/>
  <c r="F624" i="9"/>
  <c r="F625" i="9"/>
  <c r="F626" i="9"/>
  <c r="F627" i="9"/>
  <c r="F628" i="9"/>
  <c r="F629" i="9"/>
  <c r="F630" i="9"/>
  <c r="F631" i="9"/>
  <c r="F632" i="9"/>
  <c r="F633" i="9"/>
  <c r="F634" i="9"/>
  <c r="F635" i="9"/>
  <c r="F636" i="9"/>
  <c r="F637" i="9"/>
  <c r="F638" i="9"/>
  <c r="F639" i="9"/>
  <c r="F640" i="9"/>
  <c r="F641" i="9"/>
  <c r="F642" i="9"/>
  <c r="F643" i="9"/>
  <c r="F644" i="9"/>
  <c r="F645" i="9"/>
  <c r="F646" i="9"/>
  <c r="F647" i="9"/>
  <c r="F648" i="9"/>
  <c r="F649" i="9"/>
  <c r="F650" i="9"/>
  <c r="F651" i="9"/>
  <c r="F652" i="9"/>
  <c r="F653" i="9"/>
  <c r="F654" i="9"/>
  <c r="F655" i="9"/>
  <c r="F656" i="9"/>
  <c r="F657" i="9"/>
  <c r="F658" i="9"/>
  <c r="F659" i="9"/>
  <c r="F660" i="9"/>
  <c r="F661" i="9"/>
  <c r="F662" i="9"/>
  <c r="F663" i="9"/>
  <c r="F664" i="9"/>
  <c r="F665" i="9"/>
  <c r="F666" i="9"/>
  <c r="F667" i="9"/>
  <c r="F668" i="9"/>
  <c r="F669" i="9"/>
  <c r="F670" i="9"/>
  <c r="F671" i="9"/>
  <c r="F672" i="9"/>
  <c r="F673" i="9"/>
  <c r="F674" i="9"/>
  <c r="F675" i="9"/>
  <c r="F676" i="9"/>
  <c r="F677" i="9"/>
  <c r="F678" i="9"/>
  <c r="F679" i="9"/>
  <c r="F680" i="9"/>
  <c r="F681" i="9"/>
  <c r="F682" i="9"/>
  <c r="F683" i="9"/>
  <c r="F684" i="9"/>
  <c r="F685" i="9"/>
  <c r="F686" i="9"/>
  <c r="F687" i="9"/>
  <c r="F688" i="9"/>
  <c r="F689" i="9"/>
  <c r="F690" i="9"/>
  <c r="F691" i="9"/>
  <c r="F692" i="9"/>
  <c r="F693" i="9"/>
  <c r="F694" i="9"/>
  <c r="F695" i="9"/>
  <c r="F696" i="9"/>
  <c r="F697" i="9"/>
  <c r="F698" i="9"/>
  <c r="F699" i="9"/>
  <c r="F700" i="9"/>
  <c r="F701" i="9"/>
  <c r="F702" i="9"/>
  <c r="F703" i="9"/>
  <c r="F704" i="9"/>
  <c r="F705" i="9"/>
  <c r="F706" i="9"/>
  <c r="F707" i="9"/>
  <c r="F708" i="9"/>
  <c r="F709" i="9"/>
  <c r="F710" i="9"/>
  <c r="F711" i="9"/>
  <c r="F712" i="9"/>
  <c r="F713" i="9"/>
  <c r="F714" i="9"/>
  <c r="F715" i="9"/>
  <c r="F716" i="9"/>
  <c r="F717" i="9"/>
  <c r="F718" i="9"/>
  <c r="F719" i="9"/>
  <c r="F720" i="9"/>
  <c r="F721" i="9"/>
  <c r="F722" i="9"/>
  <c r="F723" i="9"/>
  <c r="F724" i="9"/>
  <c r="F725" i="9"/>
  <c r="F726" i="9"/>
  <c r="F727" i="9"/>
  <c r="F728" i="9"/>
  <c r="F729" i="9"/>
  <c r="F730" i="9"/>
  <c r="F731" i="9"/>
  <c r="F732" i="9"/>
  <c r="F733" i="9"/>
  <c r="F734" i="9"/>
  <c r="F735" i="9"/>
  <c r="F736" i="9"/>
  <c r="F737" i="9"/>
  <c r="F738" i="9"/>
  <c r="F739" i="9"/>
  <c r="F740" i="9"/>
  <c r="F741" i="9"/>
  <c r="F742" i="9"/>
  <c r="F743" i="9"/>
  <c r="F744" i="9"/>
  <c r="F745" i="9"/>
  <c r="F746" i="9"/>
  <c r="F747" i="9"/>
  <c r="F748" i="9"/>
  <c r="F749" i="9"/>
  <c r="F750" i="9"/>
  <c r="F751" i="9"/>
  <c r="F752" i="9"/>
  <c r="F753" i="9"/>
  <c r="F754" i="9"/>
  <c r="F755" i="9"/>
  <c r="F756" i="9"/>
  <c r="F757" i="9"/>
  <c r="F758" i="9"/>
  <c r="F759" i="9"/>
  <c r="F760" i="9"/>
  <c r="F761" i="9"/>
  <c r="F762" i="9"/>
  <c r="F763" i="9"/>
  <c r="F764" i="9"/>
  <c r="F765" i="9"/>
  <c r="F766" i="9"/>
  <c r="F767" i="9"/>
  <c r="F768" i="9"/>
  <c r="F769" i="9"/>
  <c r="F770" i="9"/>
  <c r="F771" i="9"/>
  <c r="F772" i="9"/>
  <c r="F773" i="9"/>
  <c r="F774" i="9"/>
  <c r="F775" i="9"/>
  <c r="F776" i="9"/>
  <c r="F777" i="9"/>
  <c r="F778" i="9"/>
  <c r="F779" i="9"/>
  <c r="F780" i="9"/>
  <c r="F781" i="9"/>
  <c r="F782" i="9"/>
  <c r="F783" i="9"/>
  <c r="F784" i="9"/>
  <c r="F785" i="9"/>
  <c r="F786" i="9"/>
  <c r="F787" i="9"/>
  <c r="F788" i="9"/>
  <c r="F789" i="9"/>
  <c r="F790" i="9"/>
  <c r="F791" i="9"/>
  <c r="F792" i="9"/>
  <c r="F793" i="9"/>
  <c r="F794" i="9"/>
  <c r="F795" i="9"/>
  <c r="F796" i="9"/>
  <c r="F797" i="9"/>
  <c r="F798" i="9"/>
  <c r="F799" i="9"/>
  <c r="F800" i="9"/>
  <c r="F801" i="9"/>
  <c r="F802" i="9"/>
  <c r="F803" i="9"/>
  <c r="F804" i="9"/>
  <c r="F805" i="9"/>
  <c r="F806" i="9"/>
  <c r="F807" i="9"/>
  <c r="F808" i="9"/>
  <c r="F809" i="9"/>
  <c r="F810" i="9"/>
  <c r="F811" i="9"/>
  <c r="F812" i="9"/>
  <c r="F813" i="9"/>
  <c r="F814" i="9"/>
  <c r="F815" i="9"/>
  <c r="F816" i="9"/>
  <c r="F817" i="9"/>
  <c r="F818" i="9"/>
  <c r="F819" i="9"/>
  <c r="F820" i="9"/>
  <c r="F821" i="9"/>
  <c r="F822" i="9"/>
  <c r="F823" i="9"/>
  <c r="F824" i="9"/>
  <c r="F825" i="9"/>
  <c r="F826" i="9"/>
  <c r="F827" i="9"/>
  <c r="F828" i="9"/>
  <c r="F829" i="9"/>
  <c r="F830" i="9"/>
  <c r="F831" i="9"/>
  <c r="F832" i="9"/>
  <c r="F833" i="9"/>
  <c r="F834" i="9"/>
  <c r="F835" i="9"/>
  <c r="F836" i="9"/>
  <c r="F837" i="9"/>
  <c r="F838" i="9"/>
  <c r="F839" i="9"/>
  <c r="F840" i="9"/>
  <c r="F841" i="9"/>
  <c r="F842" i="9"/>
  <c r="F843" i="9"/>
  <c r="F844" i="9"/>
  <c r="F845" i="9"/>
  <c r="F846" i="9"/>
  <c r="F847" i="9"/>
  <c r="F848" i="9"/>
  <c r="F849" i="9"/>
  <c r="F850" i="9"/>
  <c r="F851" i="9"/>
  <c r="F852" i="9"/>
  <c r="F853" i="9"/>
  <c r="F854" i="9"/>
  <c r="F855" i="9"/>
  <c r="F856" i="9"/>
  <c r="F857" i="9"/>
  <c r="F858" i="9"/>
  <c r="F859" i="9"/>
  <c r="F860" i="9"/>
  <c r="F861" i="9"/>
  <c r="F862" i="9"/>
  <c r="F863" i="9"/>
  <c r="F864" i="9"/>
  <c r="F865" i="9"/>
  <c r="F866" i="9"/>
  <c r="F867" i="9"/>
  <c r="F868" i="9"/>
  <c r="F869" i="9"/>
  <c r="F870" i="9"/>
  <c r="F871" i="9"/>
  <c r="F872" i="9"/>
  <c r="F873" i="9"/>
  <c r="F874" i="9"/>
  <c r="F875" i="9"/>
  <c r="F876" i="9"/>
  <c r="F877" i="9"/>
  <c r="F878" i="9"/>
  <c r="F879" i="9"/>
  <c r="F880" i="9"/>
  <c r="F881" i="9"/>
  <c r="F882" i="9"/>
  <c r="F883" i="9"/>
  <c r="F884" i="9"/>
  <c r="F885" i="9"/>
  <c r="F886" i="9"/>
  <c r="F887" i="9"/>
  <c r="F888" i="9"/>
  <c r="F889" i="9"/>
  <c r="F890" i="9"/>
  <c r="F891" i="9"/>
  <c r="F892" i="9"/>
  <c r="F893" i="9"/>
  <c r="F894" i="9"/>
  <c r="F895" i="9"/>
  <c r="F896" i="9"/>
  <c r="F897" i="9"/>
  <c r="F898" i="9"/>
  <c r="F899" i="9"/>
  <c r="F900" i="9"/>
  <c r="F901" i="9"/>
  <c r="F902" i="9"/>
  <c r="F903" i="9"/>
  <c r="F904" i="9"/>
  <c r="F905" i="9"/>
  <c r="F906" i="9"/>
  <c r="F907" i="9"/>
  <c r="F908" i="9"/>
  <c r="F909" i="9"/>
  <c r="F910" i="9"/>
  <c r="F911" i="9"/>
  <c r="F912" i="9"/>
  <c r="F913" i="9"/>
  <c r="F914" i="9"/>
  <c r="F915" i="9"/>
  <c r="F916" i="9"/>
  <c r="F917" i="9"/>
  <c r="F918" i="9"/>
  <c r="F919" i="9"/>
  <c r="F920" i="9"/>
  <c r="F921" i="9"/>
  <c r="F922" i="9"/>
  <c r="F923" i="9"/>
  <c r="F924" i="9"/>
  <c r="F925" i="9"/>
  <c r="F926" i="9"/>
  <c r="F927" i="9"/>
  <c r="F928" i="9"/>
  <c r="F929" i="9"/>
  <c r="F930" i="9"/>
  <c r="F931" i="9"/>
  <c r="F932" i="9"/>
  <c r="F933" i="9"/>
  <c r="F934" i="9"/>
  <c r="F935" i="9"/>
  <c r="F936" i="9"/>
  <c r="F937" i="9"/>
  <c r="F938" i="9"/>
  <c r="F939" i="9"/>
  <c r="F940" i="9"/>
  <c r="F941" i="9"/>
  <c r="F942" i="9"/>
  <c r="F943" i="9"/>
  <c r="F944" i="9"/>
  <c r="F945" i="9"/>
  <c r="F946" i="9"/>
  <c r="F947" i="9"/>
  <c r="F948" i="9"/>
  <c r="F949" i="9"/>
  <c r="F950" i="9"/>
  <c r="F951" i="9"/>
  <c r="F952" i="9"/>
  <c r="F953" i="9"/>
  <c r="F954" i="9"/>
  <c r="F955" i="9"/>
  <c r="F956" i="9"/>
  <c r="F957" i="9"/>
  <c r="F958" i="9"/>
  <c r="F959" i="9"/>
  <c r="F960" i="9"/>
  <c r="F961" i="9"/>
  <c r="F962" i="9"/>
  <c r="F963" i="9"/>
  <c r="F964" i="9"/>
  <c r="F965" i="9"/>
  <c r="F966" i="9"/>
  <c r="F967" i="9"/>
  <c r="F968" i="9"/>
  <c r="F969" i="9"/>
  <c r="F970" i="9"/>
  <c r="F971" i="9"/>
  <c r="F972" i="9"/>
  <c r="F973" i="9"/>
  <c r="F974" i="9"/>
  <c r="F975" i="9"/>
  <c r="F976" i="9"/>
  <c r="F977" i="9"/>
  <c r="F978" i="9"/>
  <c r="F979" i="9"/>
  <c r="F980" i="9"/>
  <c r="F981" i="9"/>
  <c r="F982" i="9"/>
  <c r="F983" i="9"/>
  <c r="F984" i="9"/>
  <c r="F985" i="9"/>
  <c r="F986" i="9"/>
  <c r="F987" i="9"/>
  <c r="F988" i="9"/>
  <c r="F989" i="9"/>
  <c r="F990" i="9"/>
  <c r="F991" i="9"/>
  <c r="F992" i="9"/>
  <c r="F993" i="9"/>
  <c r="F994" i="9"/>
  <c r="F995" i="9"/>
  <c r="F996" i="9"/>
  <c r="F997" i="9"/>
  <c r="F998" i="9"/>
  <c r="F999" i="9"/>
  <c r="F1000" i="9"/>
  <c r="F1001" i="9"/>
  <c r="F1002" i="9"/>
  <c r="F1003" i="9"/>
  <c r="F1004" i="9"/>
  <c r="F1005" i="9"/>
  <c r="F1006" i="9"/>
  <c r="F1007" i="9"/>
  <c r="F1008" i="9"/>
  <c r="F1009" i="9"/>
  <c r="F1010" i="9"/>
  <c r="F1011" i="9"/>
  <c r="F1012" i="9"/>
  <c r="F1013" i="9"/>
  <c r="F1014" i="9"/>
  <c r="F1015" i="9"/>
  <c r="F1016" i="9"/>
  <c r="F1017" i="9"/>
  <c r="F1018" i="9"/>
  <c r="F1019" i="9"/>
  <c r="F1020" i="9"/>
  <c r="F1021" i="9"/>
  <c r="F1022" i="9"/>
  <c r="F1023" i="9"/>
  <c r="F1024" i="9"/>
  <c r="F1025" i="9"/>
  <c r="F1026" i="9"/>
  <c r="F1027" i="9"/>
  <c r="F1028" i="9"/>
  <c r="F1029" i="9"/>
  <c r="F1030" i="9"/>
  <c r="F1031" i="9"/>
  <c r="F1032" i="9"/>
  <c r="F1033" i="9"/>
  <c r="F1034" i="9"/>
  <c r="F1035" i="9"/>
  <c r="F1036" i="9"/>
  <c r="F1037" i="9"/>
  <c r="F1038" i="9"/>
  <c r="F1039" i="9"/>
  <c r="F1040" i="9"/>
  <c r="F1041" i="9"/>
  <c r="F1042" i="9"/>
  <c r="F1043" i="9"/>
  <c r="F1044" i="9"/>
  <c r="F1045" i="9"/>
  <c r="F1046" i="9"/>
  <c r="F1047" i="9"/>
  <c r="F1048" i="9"/>
  <c r="F1049" i="9"/>
  <c r="F1050" i="9"/>
  <c r="F1051" i="9"/>
  <c r="F1052" i="9"/>
  <c r="F1053" i="9"/>
  <c r="F1054" i="9"/>
  <c r="F1055" i="9"/>
  <c r="F1056" i="9"/>
  <c r="F1057" i="9"/>
  <c r="F1058" i="9"/>
  <c r="F1059" i="9"/>
  <c r="F1060" i="9"/>
  <c r="F1061" i="9"/>
  <c r="F1062" i="9"/>
  <c r="F1063" i="9"/>
  <c r="F1064" i="9"/>
  <c r="F1065" i="9"/>
  <c r="F1066" i="9"/>
  <c r="F1067" i="9"/>
  <c r="F1068" i="9"/>
  <c r="F1069" i="9"/>
  <c r="F1070" i="9"/>
  <c r="F1071" i="9"/>
  <c r="F1072" i="9"/>
  <c r="F1073" i="9"/>
  <c r="F1074" i="9"/>
  <c r="F1075" i="9"/>
  <c r="F1076" i="9"/>
  <c r="F1077" i="9"/>
  <c r="F1078" i="9"/>
  <c r="F1079" i="9"/>
  <c r="F1080" i="9"/>
  <c r="F1081" i="9"/>
  <c r="F1082" i="9"/>
  <c r="F1083" i="9"/>
  <c r="F1084" i="9"/>
  <c r="F1085" i="9"/>
  <c r="F1086" i="9"/>
  <c r="F1087" i="9"/>
  <c r="F1088" i="9"/>
  <c r="F1089" i="9"/>
  <c r="F1090" i="9"/>
  <c r="F1091" i="9"/>
  <c r="F1092" i="9"/>
  <c r="F1093" i="9"/>
  <c r="F1094" i="9"/>
  <c r="F1095" i="9"/>
  <c r="F1096" i="9"/>
  <c r="F1097" i="9"/>
  <c r="F1098" i="9"/>
  <c r="F1099" i="9"/>
  <c r="F1100" i="9"/>
  <c r="F1101" i="9"/>
  <c r="F1102" i="9"/>
  <c r="F1103" i="9"/>
  <c r="F1104" i="9"/>
  <c r="F1105" i="9"/>
  <c r="F1106" i="9"/>
  <c r="F1107" i="9"/>
  <c r="F1108" i="9"/>
  <c r="F1109" i="9"/>
  <c r="F1110" i="9"/>
  <c r="F1111" i="9"/>
  <c r="F1112" i="9"/>
  <c r="F1113" i="9"/>
  <c r="F1114" i="9"/>
  <c r="F1115" i="9"/>
  <c r="F1116" i="9"/>
  <c r="F1117" i="9"/>
  <c r="F1118" i="9"/>
  <c r="F1119" i="9"/>
  <c r="F1120" i="9"/>
  <c r="F1121" i="9"/>
  <c r="F1122" i="9"/>
  <c r="F1123" i="9"/>
  <c r="F1124" i="9"/>
  <c r="F1125" i="9"/>
  <c r="F1126" i="9"/>
  <c r="F1127" i="9"/>
  <c r="F1128" i="9"/>
  <c r="F1129" i="9"/>
  <c r="F1130" i="9"/>
  <c r="F1131" i="9"/>
  <c r="F1132" i="9"/>
  <c r="F1133" i="9"/>
  <c r="F1134" i="9"/>
  <c r="F1135" i="9"/>
  <c r="F1136" i="9"/>
  <c r="F1137" i="9"/>
  <c r="F1138" i="9"/>
  <c r="F1139" i="9"/>
  <c r="F1140" i="9"/>
  <c r="F1141" i="9"/>
  <c r="F1142" i="9"/>
  <c r="F1143" i="9"/>
  <c r="F1144" i="9"/>
  <c r="F1145" i="9"/>
  <c r="F1146" i="9"/>
  <c r="F1147" i="9"/>
  <c r="F1148" i="9"/>
  <c r="F1149" i="9"/>
  <c r="F1150" i="9"/>
  <c r="F1151" i="9"/>
  <c r="F1152" i="9"/>
  <c r="F1153" i="9"/>
  <c r="F1154" i="9"/>
  <c r="F1155" i="9"/>
  <c r="F1156" i="9"/>
  <c r="F1157" i="9"/>
  <c r="F1158" i="9"/>
  <c r="F1159" i="9"/>
  <c r="F1160" i="9"/>
  <c r="F1161" i="9"/>
  <c r="F1162" i="9"/>
  <c r="F1163" i="9"/>
  <c r="F1164" i="9"/>
  <c r="F1165" i="9"/>
  <c r="F1166" i="9"/>
  <c r="F1167" i="9"/>
  <c r="F1168" i="9"/>
  <c r="F1169" i="9"/>
  <c r="F1170" i="9"/>
  <c r="F1171" i="9"/>
  <c r="F1172" i="9"/>
  <c r="F1173" i="9"/>
  <c r="F1174" i="9"/>
  <c r="F1175" i="9"/>
  <c r="F1176" i="9"/>
  <c r="F1177" i="9"/>
  <c r="F1178" i="9"/>
  <c r="F1179" i="9"/>
  <c r="F1180" i="9"/>
  <c r="F1181" i="9"/>
  <c r="F1182" i="9"/>
  <c r="F1183" i="9"/>
  <c r="F1184" i="9"/>
  <c r="F1185" i="9"/>
  <c r="F1186" i="9"/>
  <c r="F1187" i="9"/>
  <c r="F1188" i="9"/>
  <c r="F1189" i="9"/>
  <c r="F1190" i="9"/>
  <c r="F1191" i="9"/>
  <c r="F1192" i="9"/>
  <c r="F1193" i="9"/>
  <c r="F1194" i="9"/>
  <c r="F1195" i="9"/>
  <c r="F1196" i="9"/>
  <c r="F1197" i="9"/>
  <c r="F1198" i="9"/>
  <c r="F1199" i="9"/>
  <c r="F1200" i="9"/>
  <c r="F1201" i="9"/>
  <c r="F1202" i="9"/>
  <c r="F1203" i="9"/>
  <c r="F1204" i="9"/>
  <c r="F1205" i="9"/>
  <c r="F1206" i="9"/>
  <c r="F1207" i="9"/>
  <c r="F1208" i="9"/>
  <c r="F1209" i="9"/>
  <c r="F1210" i="9"/>
  <c r="F1211" i="9"/>
  <c r="F1212" i="9"/>
  <c r="F1213" i="9"/>
  <c r="F1214" i="9"/>
  <c r="F1215" i="9"/>
  <c r="F1216" i="9"/>
  <c r="F1217" i="9"/>
  <c r="F1218" i="9"/>
  <c r="F1219" i="9"/>
  <c r="F1220" i="9"/>
  <c r="F1221" i="9"/>
  <c r="F1222" i="9"/>
  <c r="F1223" i="9"/>
  <c r="F1224" i="9"/>
  <c r="F1225" i="9"/>
  <c r="F1226" i="9"/>
  <c r="F1227" i="9"/>
  <c r="F1228" i="9"/>
  <c r="F1229" i="9"/>
  <c r="F1230" i="9"/>
  <c r="F1231" i="9"/>
  <c r="F1232" i="9"/>
  <c r="F1233" i="9"/>
  <c r="F1234" i="9"/>
  <c r="F1235" i="9"/>
  <c r="F1236" i="9"/>
  <c r="F1237" i="9"/>
  <c r="F1238" i="9"/>
  <c r="F1239" i="9"/>
  <c r="F1240" i="9"/>
  <c r="F1241" i="9"/>
  <c r="F1242" i="9"/>
  <c r="F1243" i="9"/>
  <c r="F1244" i="9"/>
  <c r="F1245" i="9"/>
  <c r="F1246" i="9"/>
  <c r="F1247" i="9"/>
  <c r="F1248" i="9"/>
  <c r="F1249" i="9"/>
  <c r="F1250" i="9"/>
  <c r="F1251" i="9"/>
  <c r="F1252" i="9"/>
  <c r="F1253" i="9"/>
  <c r="F1254" i="9"/>
  <c r="F1255" i="9"/>
  <c r="F1256" i="9"/>
  <c r="F1257" i="9"/>
  <c r="F1258" i="9"/>
  <c r="F1259" i="9"/>
  <c r="F1260" i="9"/>
  <c r="F1261" i="9"/>
  <c r="F1262" i="9"/>
  <c r="F1263" i="9"/>
  <c r="F1264" i="9"/>
  <c r="F1265" i="9"/>
  <c r="F1266" i="9"/>
  <c r="F1267" i="9"/>
  <c r="F1268" i="9"/>
  <c r="F1269" i="9"/>
  <c r="F1270" i="9"/>
  <c r="F1271" i="9"/>
  <c r="F1272" i="9"/>
  <c r="F1273" i="9"/>
  <c r="F1274" i="9"/>
  <c r="F1275" i="9"/>
  <c r="F1276" i="9"/>
  <c r="F1277" i="9"/>
  <c r="F1278" i="9"/>
  <c r="F1279" i="9"/>
  <c r="F1280" i="9"/>
  <c r="F1281" i="9"/>
  <c r="F1282" i="9"/>
  <c r="F1283" i="9"/>
  <c r="F1284" i="9"/>
  <c r="F1285" i="9"/>
  <c r="F1286" i="9"/>
  <c r="F1287" i="9"/>
  <c r="F1288" i="9"/>
  <c r="F1289" i="9"/>
  <c r="F1290" i="9"/>
  <c r="F1291" i="9"/>
  <c r="F1292" i="9"/>
  <c r="F1293" i="9"/>
  <c r="F1294" i="9"/>
  <c r="F1295" i="9"/>
  <c r="F1296" i="9"/>
  <c r="F1297" i="9"/>
  <c r="F1298" i="9"/>
  <c r="F1299" i="9"/>
  <c r="F1300" i="9"/>
  <c r="F1301" i="9"/>
  <c r="F1302" i="9"/>
  <c r="F1303" i="9"/>
  <c r="F1304" i="9"/>
  <c r="F1305" i="9"/>
  <c r="F1306" i="9"/>
  <c r="F1307" i="9"/>
  <c r="F1308" i="9"/>
  <c r="F1309" i="9"/>
  <c r="F1310" i="9"/>
  <c r="F1311" i="9"/>
  <c r="F1312" i="9"/>
  <c r="F1313" i="9"/>
  <c r="F1314" i="9"/>
  <c r="F1315" i="9"/>
  <c r="F1316" i="9"/>
  <c r="F1317" i="9"/>
  <c r="F1318" i="9"/>
  <c r="F1319" i="9"/>
  <c r="F1320" i="9"/>
  <c r="F1321" i="9"/>
  <c r="F1322" i="9"/>
  <c r="F1323" i="9"/>
  <c r="F1324" i="9"/>
  <c r="F1325" i="9"/>
  <c r="F1326" i="9"/>
  <c r="F1327" i="9"/>
  <c r="F1328" i="9"/>
  <c r="F1329" i="9"/>
  <c r="F1330" i="9"/>
  <c r="F1331" i="9"/>
  <c r="F1332" i="9"/>
  <c r="F1333" i="9"/>
  <c r="F1334" i="9"/>
  <c r="F1335" i="9"/>
  <c r="F1336" i="9"/>
  <c r="F1337" i="9"/>
  <c r="F1338" i="9"/>
  <c r="F1339" i="9"/>
  <c r="F1340" i="9"/>
  <c r="F1341" i="9"/>
  <c r="F1342" i="9"/>
  <c r="F1343" i="9"/>
  <c r="F1344" i="9"/>
  <c r="F1345" i="9"/>
  <c r="F1346" i="9"/>
  <c r="F1347" i="9"/>
  <c r="F1348" i="9"/>
  <c r="F1349" i="9"/>
  <c r="F1350" i="9"/>
  <c r="F1351" i="9"/>
  <c r="F1352" i="9"/>
  <c r="F1353" i="9"/>
  <c r="F1354" i="9"/>
  <c r="F1355" i="9"/>
  <c r="F1356" i="9"/>
  <c r="F1357" i="9"/>
  <c r="F1358" i="9"/>
  <c r="F1359" i="9"/>
  <c r="F1360" i="9"/>
  <c r="F1361" i="9"/>
  <c r="F1362" i="9"/>
  <c r="F1363" i="9"/>
  <c r="F1364" i="9"/>
  <c r="F1365" i="9"/>
  <c r="F1366" i="9"/>
  <c r="F1367" i="9"/>
  <c r="F1368" i="9"/>
  <c r="F1369" i="9"/>
  <c r="F11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BEC5279-4F60-4DC2-8098-593B9C34952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66bfd04-422d-45d6-be14-96f63f649058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1E7608C-635E-43DA-AEE0-5826E7CF090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76f57f9-c703-4388-9e19-1d0f9f93daf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7A757E1-B654-4606-A0F7-2764EEB21F4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a50ae11-fcff-469d-b8e9-2b55ee46c71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2A3190F-6270-49FB-B8C2-4F23614BF82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4264e1c-098d-40c5-8f4f-6fbc19cb7678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3672EF83-4D81-4017-A4E7-1A64B2DD86C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17a4a3a-cc47-4bb4-8709-772aec234ccc"/>
      </ext>
    </extLst>
  </connection>
  <connection id="6" xr16:uid="{118BB18A-5CCC-48FC-9D40-89CFEBED1222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2CB58CC6-8FAF-4C0C-B5F7-4030DBA284E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8cda442-1a96-4753-a337-440d71726afa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C10A94FE-AB0C-4F0B-955C-C8948602AF1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9057D1F0-041D-40A1-AA50-AA05D643A29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dim_market].[region].[All]}"/>
    <s v="{[dim_market].[market].[All]}"/>
    <s v="{[dim_product].[division].[All]}"/>
    <s v="{[fact_sales_monthly].[customer].[All]}"/>
    <s v="{[dim_market].[market].&amp;[China],[dim_market].[market].&amp;[India],[dim_market].[market].&amp;[Canada],[dim_market].[market].&amp;[France],[dim_market].[market].&amp;[Germany]}"/>
    <s v="{[fact_sales_monthly].[FY].&amp;[2019]}"/>
    <s v="{[fact_sales_monthly].[FY].&amp;[2020]}"/>
    <s v="{[fact_sales_monthly].[FY].&amp;[2021]}"/>
    <s v="{[dim_market].[sub_zone].[All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<sst xmlns="http://schemas.openxmlformats.org/spreadsheetml/2006/main" count="461" uniqueCount="191">
  <si>
    <t>2019</t>
  </si>
  <si>
    <t>2020</t>
  </si>
  <si>
    <t>2021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</si>
  <si>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</si>
  <si>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</si>
  <si>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</si>
  <si>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</si>
  <si>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</si>
  <si>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</si>
  <si>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</si>
  <si>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</si>
  <si>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</si>
  <si>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</si>
  <si>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</si>
  <si>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</si>
  <si>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</si>
  <si>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</si>
  <si>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</si>
  <si>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</si>
  <si>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</si>
  <si>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</si>
  <si>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</si>
  <si>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</si>
  <si>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</si>
  <si>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</si>
  <si>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</si>
  <si>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</si>
  <si>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</si>
  <si>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</si>
  <si>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</si>
  <si>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</si>
  <si>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</si>
  <si>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</si>
  <si>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</si>
  <si>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</si>
  <si>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</si>
  <si>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</si>
  <si>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</si>
  <si>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</si>
  <si>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</si>
  <si>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</si>
  <si>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</si>
  <si>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</si>
  <si>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</si>
  <si>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</si>
  <si>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</si>
  <si>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</si>
  <si>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</si>
  <si>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</si>
  <si>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</si>
  <si>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</si>
  <si>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</si>
  <si>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</si>
  <si>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</si>
  <si>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</si>
  <si>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</si>
  <si>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</si>
  <si>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</si>
  <si>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</si>
  <si>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</si>
  <si>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</si>
  <si>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</si>
  <si>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</si>
  <si>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</si>
  <si>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</si>
  <si>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</si>
  <si>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</si>
  <si>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</si>
  <si>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</si>
  <si>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</si>
  <si>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</si>
  <si>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</si>
  <si>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</si>
  <si>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</si>
  <si>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</si>
  <si>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2021 vs 2022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</si>
  <si>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</si>
  <si>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</si>
  <si>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</si>
  <si>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</si>
  <si>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</si>
  <si>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</si>
  <si>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</si>
  <si>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</si>
  <si>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</si>
  <si>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</si>
  <si>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</si>
  <si>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</si>
  <si>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</si>
  <si>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</si>
  <si>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</si>
  <si>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</si>
  <si>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</si>
  <si>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</si>
  <si>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</si>
  <si>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</si>
  <si>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</si>
  <si>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</si>
  <si>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</si>
  <si>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</si>
  <si>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</si>
  <si>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</si>
  <si>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</si>
  <si>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</si>
  <si>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2021 - Target</t>
  </si>
  <si>
    <t>2021 - Target %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</si>
  <si>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</si>
  <si>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</si>
  <si>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</si>
  <si>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</si>
  <si>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</si>
  <si>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</si>
  <si>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</si>
  <si>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</si>
  <si>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</si>
  <si>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</si>
  <si>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</si>
  <si>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</si>
  <si>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</si>
  <si>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</si>
  <si>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</si>
  <si>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</si>
  <si>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</si>
  <si>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</si>
  <si>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</si>
  <si>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</si>
  <si>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</si>
  <si>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</si>
  <si>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</si>
  <si>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</si>
  <si>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</si>
  <si>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</si>
  <si>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</si>
  <si>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</si>
  <si>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</si>
  <si>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</si>
  <si>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</si>
  <si>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</si>
  <si>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</si>
  <si>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21 vs 20</t>
  </si>
  <si>
    <t>N &amp; S</t>
  </si>
  <si>
    <t>P &amp; A</t>
  </si>
  <si>
    <t>PC</t>
  </si>
  <si>
    <t>Sum of Qty</t>
  </si>
  <si>
    <t>DIVISION</t>
  </si>
  <si>
    <t>Products</t>
  </si>
  <si>
    <t>Top 5 products</t>
  </si>
  <si>
    <t>Bottom 5 products</t>
  </si>
  <si>
    <t>TOP 5 COUNTRIES IN 2021 BY NET SALES</t>
  </si>
  <si>
    <t>Net Sales</t>
  </si>
  <si>
    <t>COGS</t>
  </si>
  <si>
    <t>Values</t>
  </si>
  <si>
    <t>Gross margin</t>
  </si>
  <si>
    <t>Gross margin %</t>
  </si>
  <si>
    <t>2021 VS 2020</t>
  </si>
  <si>
    <t>NA</t>
  </si>
  <si>
    <t>All values in USD</t>
  </si>
  <si>
    <t>NOTE: 2021 VS 2020 IS NOT PART OF PIVOT TABLE</t>
  </si>
  <si>
    <t>P &amp; L</t>
  </si>
  <si>
    <t>By Fiscal Years</t>
  </si>
  <si>
    <t>Fiscal Years</t>
  </si>
  <si>
    <t>customer</t>
  </si>
  <si>
    <t>(Multiple Items)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</si>
  <si>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</si>
  <si>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</si>
  <si>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</si>
  <si>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</si>
  <si>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</si>
  <si>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</si>
  <si>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</si>
  <si>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</si>
  <si>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</si>
  <si>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</si>
  <si>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</si>
  <si>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</si>
  <si>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</si>
  <si>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</si>
  <si>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</si>
  <si>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</si>
  <si>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</si>
  <si>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Net sales Comparison</t>
  </si>
  <si>
    <t>20 vs 19</t>
  </si>
  <si>
    <t>NOTE: NET SALES COMPARISON IS NOT PART OF PIVOT TABLE AND DO NOT MODIFY PIVOT TABLE</t>
  </si>
  <si>
    <t>sub_zone</t>
  </si>
  <si>
    <t>For Markets</t>
  </si>
  <si>
    <t>NOTE- All values in USD</t>
  </si>
  <si>
    <t>ANZ</t>
  </si>
  <si>
    <t>NE</t>
  </si>
  <si>
    <t>ROA</t>
  </si>
  <si>
    <t>SE</t>
  </si>
  <si>
    <t>GM% by Quarters (sub_zone)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</si>
</sst>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6" formatCode="\$#,##0.00;\(\$#,##0.00\);\$#,##0.00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4"/>
      <color theme="1"/>
      <name val="Avenir Next LT Pro"/>
      <family val="2"/>
    </font>
    <font>
      <b/>
      <sz val="12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theme="9" tint="0.79998168889431442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theme="9" tint="0.79998168889431442"/>
      </top>
      <bottom style="thin">
        <color indexed="64"/>
      </bottom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26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0" fillId="0" borderId="0" xfId="0" applyAlignment="1">
      <alignment horizontal="center"/>
    </xf>
    <xf numFmtId="0" fontId="3" fillId="0" borderId="0" xfId="0" applyFont="1"/>
    <xf numFmtId="165" fontId="1" fillId="0" borderId="1" xfId="0" applyNumberFormat="1" applyFont="1" applyBorder="1"/>
    <xf numFmtId="0" fontId="2" fillId="0" borderId="0" xfId="0" applyFont="1"/>
    <xf numFmtId="0" fontId="4" fillId="0" borderId="0" xfId="0" applyFont="1"/>
    <xf numFmtId="0" fontId="1" fillId="0" borderId="0" xfId="0" applyFont="1" applyAlignment="1">
      <alignment horizontal="left" wrapText="1"/>
    </xf>
    <xf numFmtId="0" fontId="5" fillId="0" borderId="0" xfId="0" applyFont="1"/>
    <xf numFmtId="166" fontId="1" fillId="0" borderId="0" xfId="0" applyNumberFormat="1" applyFont="1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pivotButton="1" applyFont="1" applyAlignment="1">
      <alignment horizontal="center"/>
    </xf>
    <xf numFmtId="0" fontId="1" fillId="0" borderId="0" xfId="0" applyFont="1" applyAlignment="1">
      <alignment horizontal="center"/>
    </xf>
    <xf numFmtId="165" fontId="0" fillId="0" borderId="0" xfId="0" applyNumberFormat="1"/>
    <xf numFmtId="164" fontId="0" fillId="0" borderId="0" xfId="0" applyNumberFormat="1"/>
    <xf numFmtId="0" fontId="0" fillId="0" borderId="3" xfId="0" pivotButton="1" applyBorder="1"/>
    <xf numFmtId="0" fontId="0" fillId="0" borderId="3" xfId="0" applyBorder="1"/>
    <xf numFmtId="9" fontId="1" fillId="0" borderId="0" xfId="1" applyFont="1" applyBorder="1"/>
    <xf numFmtId="0" fontId="0" fillId="0" borderId="3" xfId="0" applyBorder="1" applyAlignment="1">
      <alignment horizontal="center"/>
    </xf>
    <xf numFmtId="0" fontId="5" fillId="0" borderId="4" xfId="0" applyFont="1" applyBorder="1" applyAlignment="1">
      <alignment horizontal="center"/>
    </xf>
    <xf numFmtId="164" fontId="0" fillId="0" borderId="2" xfId="0" applyNumberFormat="1" applyBorder="1"/>
  </cellXfs>
  <cellStyles count="2">
    <cellStyle name="Normal" xfId="0" builtinId="0"/>
    <cellStyle name="Percent" xfId="1" builtinId="5"/>
  </cellStyles>
  <dxfs count="78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top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top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top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numFmt numFmtId="165" formatCode="0.0,,&quot;M&quot;"/>
    </dxf>
    <dxf>
      <font>
        <name val="Avenir Next LT Pro"/>
        <scheme val="none"/>
      </font>
    </dxf>
    <dxf>
      <numFmt numFmtId="165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/>
      </border>
    </dxf>
    <dxf>
      <alignment horizontal="center"/>
    </dxf>
    <dxf>
      <font>
        <name val="Avenir Next LT Pro"/>
        <scheme val="none"/>
      </font>
    </dxf>
    <dxf>
      <alignment wrapText="1"/>
    </dxf>
    <dxf>
      <border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border>
        <bottom/>
      </border>
    </dxf>
    <dxf>
      <alignment horizontal="center"/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2.xml"/><Relationship Id="rId18" Type="http://schemas.openxmlformats.org/officeDocument/2006/relationships/pivotCacheDefinition" Target="pivotCache/pivotCacheDefinition7.xml"/><Relationship Id="rId26" Type="http://schemas.openxmlformats.org/officeDocument/2006/relationships/pivotCacheDefinition" Target="pivotCache/pivotCacheDefinition15.xml"/><Relationship Id="rId39" Type="http://schemas.openxmlformats.org/officeDocument/2006/relationships/customXml" Target="../customXml/item5.xml"/><Relationship Id="rId21" Type="http://schemas.openxmlformats.org/officeDocument/2006/relationships/pivotCacheDefinition" Target="pivotCache/pivotCacheDefinition10.xml"/><Relationship Id="rId34" Type="http://schemas.openxmlformats.org/officeDocument/2006/relationships/calcChain" Target="calcChain.xml"/><Relationship Id="rId42" Type="http://schemas.openxmlformats.org/officeDocument/2006/relationships/customXml" Target="../customXml/item8.xml"/><Relationship Id="rId47" Type="http://schemas.openxmlformats.org/officeDocument/2006/relationships/customXml" Target="../customXml/item13.xml"/><Relationship Id="rId50" Type="http://schemas.openxmlformats.org/officeDocument/2006/relationships/customXml" Target="../customXml/item16.xml"/><Relationship Id="rId55" Type="http://schemas.openxmlformats.org/officeDocument/2006/relationships/customXml" Target="../customXml/item21.xml"/><Relationship Id="rId63" Type="http://schemas.openxmlformats.org/officeDocument/2006/relationships/customXml" Target="../customXml/item29.xml"/><Relationship Id="rId68" Type="http://schemas.openxmlformats.org/officeDocument/2006/relationships/customXml" Target="../customXml/item34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3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5.xml"/><Relationship Id="rId29" Type="http://schemas.openxmlformats.org/officeDocument/2006/relationships/connections" Target="connection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3.xml"/><Relationship Id="rId32" Type="http://schemas.openxmlformats.org/officeDocument/2006/relationships/sheetMetadata" Target="metadata.xml"/><Relationship Id="rId37" Type="http://schemas.openxmlformats.org/officeDocument/2006/relationships/customXml" Target="../customXml/item3.xml"/><Relationship Id="rId40" Type="http://schemas.openxmlformats.org/officeDocument/2006/relationships/customXml" Target="../customXml/item6.xml"/><Relationship Id="rId45" Type="http://schemas.openxmlformats.org/officeDocument/2006/relationships/customXml" Target="../customXml/item11.xml"/><Relationship Id="rId53" Type="http://schemas.openxmlformats.org/officeDocument/2006/relationships/customXml" Target="../customXml/item19.xml"/><Relationship Id="rId58" Type="http://schemas.openxmlformats.org/officeDocument/2006/relationships/customXml" Target="../customXml/item24.xml"/><Relationship Id="rId66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4.xml"/><Relationship Id="rId23" Type="http://schemas.openxmlformats.org/officeDocument/2006/relationships/pivotCacheDefinition" Target="pivotCache/pivotCacheDefinition12.xml"/><Relationship Id="rId28" Type="http://schemas.openxmlformats.org/officeDocument/2006/relationships/theme" Target="theme/theme1.xml"/><Relationship Id="rId36" Type="http://schemas.openxmlformats.org/officeDocument/2006/relationships/customXml" Target="../customXml/item2.xml"/><Relationship Id="rId49" Type="http://schemas.openxmlformats.org/officeDocument/2006/relationships/customXml" Target="../customXml/item15.xml"/><Relationship Id="rId57" Type="http://schemas.openxmlformats.org/officeDocument/2006/relationships/customXml" Target="../customXml/item23.xml"/><Relationship Id="rId61" Type="http://schemas.openxmlformats.org/officeDocument/2006/relationships/customXml" Target="../customXml/item27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8.xml"/><Relationship Id="rId31" Type="http://schemas.openxmlformats.org/officeDocument/2006/relationships/sharedStrings" Target="sharedStrings.xml"/><Relationship Id="rId44" Type="http://schemas.openxmlformats.org/officeDocument/2006/relationships/customXml" Target="../customXml/item10.xml"/><Relationship Id="rId52" Type="http://schemas.openxmlformats.org/officeDocument/2006/relationships/customXml" Target="../customXml/item18.xml"/><Relationship Id="rId60" Type="http://schemas.openxmlformats.org/officeDocument/2006/relationships/customXml" Target="../customXml/item26.xml"/><Relationship Id="rId65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3.xml"/><Relationship Id="rId22" Type="http://schemas.openxmlformats.org/officeDocument/2006/relationships/pivotCacheDefinition" Target="pivotCache/pivotCacheDefinition11.xml"/><Relationship Id="rId27" Type="http://schemas.openxmlformats.org/officeDocument/2006/relationships/pivotCacheDefinition" Target="pivotCache/pivotCacheDefinition16.xml"/><Relationship Id="rId30" Type="http://schemas.openxmlformats.org/officeDocument/2006/relationships/styles" Target="styles.xml"/><Relationship Id="rId35" Type="http://schemas.openxmlformats.org/officeDocument/2006/relationships/customXml" Target="../customXml/item1.xml"/><Relationship Id="rId43" Type="http://schemas.openxmlformats.org/officeDocument/2006/relationships/customXml" Target="../customXml/item9.xml"/><Relationship Id="rId48" Type="http://schemas.openxmlformats.org/officeDocument/2006/relationships/customXml" Target="../customXml/item14.xml"/><Relationship Id="rId56" Type="http://schemas.openxmlformats.org/officeDocument/2006/relationships/customXml" Target="../customXml/item22.xml"/><Relationship Id="rId64" Type="http://schemas.openxmlformats.org/officeDocument/2006/relationships/customXml" Target="../customXml/item30.xml"/><Relationship Id="rId69" Type="http://schemas.openxmlformats.org/officeDocument/2006/relationships/customXml" Target="../customXml/item35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7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1.xml"/><Relationship Id="rId17" Type="http://schemas.openxmlformats.org/officeDocument/2006/relationships/pivotCacheDefinition" Target="pivotCache/pivotCacheDefinition6.xml"/><Relationship Id="rId25" Type="http://schemas.openxmlformats.org/officeDocument/2006/relationships/pivotCacheDefinition" Target="pivotCache/pivotCacheDefinition14.xml"/><Relationship Id="rId33" Type="http://schemas.openxmlformats.org/officeDocument/2006/relationships/powerPivotData" Target="model/item.data"/><Relationship Id="rId38" Type="http://schemas.openxmlformats.org/officeDocument/2006/relationships/customXml" Target="../customXml/item4.xml"/><Relationship Id="rId46" Type="http://schemas.openxmlformats.org/officeDocument/2006/relationships/customXml" Target="../customXml/item12.xml"/><Relationship Id="rId59" Type="http://schemas.openxmlformats.org/officeDocument/2006/relationships/customXml" Target="../customXml/item25.xml"/><Relationship Id="rId67" Type="http://schemas.openxmlformats.org/officeDocument/2006/relationships/customXml" Target="../customXml/item33.xml"/><Relationship Id="rId20" Type="http://schemas.openxmlformats.org/officeDocument/2006/relationships/pivotCacheDefinition" Target="pivotCache/pivotCacheDefinition9.xml"/><Relationship Id="rId41" Type="http://schemas.openxmlformats.org/officeDocument/2006/relationships/customXml" Target="../customXml/item7.xml"/><Relationship Id="rId54" Type="http://schemas.openxmlformats.org/officeDocument/2006/relationships/customXml" Target="../customXml/item20.xml"/><Relationship Id="rId62" Type="http://schemas.openxmlformats.org/officeDocument/2006/relationships/customXml" Target="../customXml/item28.xml"/><Relationship Id="rId70" Type="http://schemas.openxmlformats.org/officeDocument/2006/relationships/customXml" Target="../customXml/item3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55223958337" backgroundQuery="1" createdVersion="8" refreshedVersion="8" minRefreshableVersion="3" recordCount="0" supportSubquery="1" supportAdvancedDrill="1" xr:uid="{9FF68A90-8902-4B2E-BFCB-44636D104EA9}">
  <cacheSource type="external" connectionId="9"/>
  <cacheFields count="9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Net Sales]" caption="Net Sales" numFmtId="0" hierarchy="37" level="32767"/>
    <cacheField name="[Measures].[COGS]" caption="COGS" numFmtId="0" hierarchy="46" level="32767"/>
    <cacheField name="[fact_sales_monthly].[FY].[FY]" caption="FY" numFmtId="0" hierarchy="29" level="1">
      <sharedItems count="3">
        <s v="2019"/>
        <s v="2020"/>
        <s v="2021"/>
      </sharedItems>
    </cacheField>
    <cacheField name="[Measures].[Gross margin]" caption="Gross margin" numFmtId="0" hierarchy="47" level="32767"/>
    <cacheField name="[Measures].[Gross margin %]" caption="Gross margin %" numFmtId="0" hierarchy="48" level="32767"/>
    <cacheField name="[fact_sales_monthly].[customer].[customer]" caption="customer" numFmtId="0" hierarchy="30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8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 %]" caption="Gross margin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65071643515" backgroundQuery="1" createdVersion="8" refreshedVersion="8" minRefreshableVersion="3" recordCount="0" supportSubquery="1" supportAdvancedDrill="1" xr:uid="{2B3C61DB-CF84-4947-BD31-C76589A876E0}">
  <cacheSource type="external" connectionId="9"/>
  <cacheFields count="11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Net Sales]" caption="Net Sales" numFmtId="0" hierarchy="37" level="32767"/>
    <cacheField name="[Measures].[COGS]" caption="COGS" numFmtId="0" hierarchy="46" level="32767"/>
    <cacheField name="[Measures].[Gross margin]" caption="Gross margin" numFmtId="0" hierarchy="47" level="32767"/>
    <cacheField name="[Measures].[Gross margin %]" caption="Gross margin %" numFmtId="0" hierarchy="48" level="32767"/>
    <cacheField name="[fact_sales_monthly].[customer].[customer]" caption="customer" numFmtId="0" hierarchy="30" level="1">
      <sharedItems containsSemiMixedTypes="0" containsNonDate="0" containsString="0"/>
    </cacheField>
    <cacheField name="[fact_sales_monthly].[FY].[FY]" caption="FY" numFmtId="0" hierarchy="29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8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7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66521875003" backgroundQuery="1" createdVersion="8" refreshedVersion="8" minRefreshableVersion="3" recordCount="0" supportSubquery="1" supportAdvancedDrill="1" xr:uid="{F8EEF03B-9AEC-4277-B7F0-9F2964CC7A36}">
  <cacheSource type="external" connectionId="9"/>
  <cacheFields count="11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Net Sales]" caption="Net Sales" numFmtId="0" hierarchy="37" level="32767"/>
    <cacheField name="[Measures].[COGS]" caption="COGS" numFmtId="0" hierarchy="46" level="32767"/>
    <cacheField name="[Measures].[Gross margin]" caption="Gross margin" numFmtId="0" hierarchy="47" level="32767"/>
    <cacheField name="[Measures].[Gross margin %]" caption="Gross margin %" numFmtId="0" hierarchy="48" level="32767"/>
    <cacheField name="[fact_sales_monthly].[customer].[customer]" caption="customer" numFmtId="0" hierarchy="30" level="1">
      <sharedItems containsSemiMixedTypes="0" containsNonDate="0" containsString="0"/>
    </cacheField>
    <cacheField name="[fact_sales_monthly].[FY].[FY]" caption="FY" numFmtId="0" hierarchy="29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8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7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66617476851" backgroundQuery="1" createdVersion="8" refreshedVersion="8" minRefreshableVersion="3" recordCount="0" supportSubquery="1" supportAdvancedDrill="1" xr:uid="{CB127B4B-6A27-4364-9277-D6C6B5821646}">
  <cacheSource type="external" connectionId="9"/>
  <cacheFields count="11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Net Sales]" caption="Net Sales" numFmtId="0" hierarchy="37" level="32767"/>
    <cacheField name="[Measures].[COGS]" caption="COGS" numFmtId="0" hierarchy="46" level="32767"/>
    <cacheField name="[Measures].[Gross margin]" caption="Gross margin" numFmtId="0" hierarchy="47" level="32767"/>
    <cacheField name="[Measures].[Gross margin %]" caption="Gross margin %" numFmtId="0" hierarchy="48" level="32767"/>
    <cacheField name="[fact_sales_monthly].[customer].[customer]" caption="customer" numFmtId="0" hierarchy="30" level="1">
      <sharedItems containsSemiMixedTypes="0" containsNonDate="0" containsString="0"/>
    </cacheField>
    <cacheField name="[fact_sales_monthly].[FY].[FY]" caption="FY" numFmtId="0" hierarchy="29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8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7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91853703703" backgroundQuery="1" createdVersion="8" refreshedVersion="8" minRefreshableVersion="3" recordCount="0" supportSubquery="1" supportAdvancedDrill="1" xr:uid="{0AFB6364-568C-4886-9307-E85FD13FF89B}">
  <cacheSource type="external" connectionId="9"/>
  <cacheFields count="8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fact_sales_monthly].[FY].[FY]" caption="FY" numFmtId="0" hierarchy="29" level="1">
      <sharedItems containsSemiMixedTypes="0" containsNonDate="0" containsString="0"/>
    </cacheField>
    <cacheField name="[dim_market].[sub_zone].[sub_zone]" caption="sub_zone" numFmtId="0" hierarchy="14" level="1">
      <sharedItems containsSemiMixedTypes="0" containsNonDate="0" containsString="0"/>
    </cacheField>
    <cacheField name="[Measures].[Net Sales]" caption="Net Sales" numFmtId="0" hierarchy="37" level="32767"/>
    <cacheField name="[Measures].[COGS]" caption="COGS" numFmtId="0" hierarchy="46" level="32767"/>
    <cacheField name="[Measures].[Gross margin]" caption="Gross margin" numFmtId="0" hierarchy="47" level="32767"/>
    <cacheField name="[Measures].[Gross margin %]" caption="Gross margin %" numFmtId="0" hierarchy="48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2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 %]" caption="Gross margin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95673263891" backgroundQuery="1" createdVersion="8" refreshedVersion="8" minRefreshableVersion="3" recordCount="0" supportSubquery="1" supportAdvancedDrill="1" xr:uid="{15D8A12C-C22E-4E9D-B7C5-5DAE076D967F}">
  <cacheSource type="external" connectionId="9"/>
  <cacheFields count="4">
    <cacheField name="[fact_sales_monthly].[FY].[FY]" caption="FY" numFmtId="0" hierarchy="29" level="1">
      <sharedItems containsSemiMixedTypes="0" containsNonDate="0" containsString="0"/>
    </cacheField>
    <cacheField name="[Measures].[Gross margin %]" caption="Gross margin %" numFmtId="0" hierarchy="48" level="32767"/>
    <cacheField name="[dim_market].[sub_zone].[sub_zone]" caption="sub_zone" numFmtId="0" hierarchy="14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99759259257" backgroundQuery="1" createdVersion="8" refreshedVersion="8" minRefreshableVersion="3" recordCount="0" supportSubquery="1" supportAdvancedDrill="1" xr:uid="{FD0B6C26-8438-464B-A33D-A0A2C58AA833}">
  <cacheSource type="external" connectionId="9"/>
  <cacheFields count="4">
    <cacheField name="[fact_sales_monthly].[FY].[FY]" caption="FY" numFmtId="0" hierarchy="29" level="1">
      <sharedItems containsSemiMixedTypes="0" containsNonDate="0" containsString="0"/>
    </cacheField>
    <cacheField name="[Measures].[Gross margin %]" caption="Gross margin %" numFmtId="0" hierarchy="48" level="32767"/>
    <cacheField name="[dim_market].[sub_zone].[sub_zone]" caption="sub_zone" numFmtId="0" hierarchy="14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99815972225" backgroundQuery="1" createdVersion="8" refreshedVersion="8" minRefreshableVersion="3" recordCount="0" supportSubquery="1" supportAdvancedDrill="1" xr:uid="{E857FD9A-14C6-45F3-A766-B49ADA3E8735}">
  <cacheSource type="external" connectionId="9"/>
  <cacheFields count="4">
    <cacheField name="[fact_sales_monthly].[FY].[FY]" caption="FY" numFmtId="0" hierarchy="29" level="1">
      <sharedItems containsSemiMixedTypes="0" containsNonDate="0" containsString="0"/>
    </cacheField>
    <cacheField name="[Measures].[Gross margin %]" caption="Gross margin %" numFmtId="0" hierarchy="48" level="32767"/>
    <cacheField name="[dim_market].[sub_zone].[sub_zone]" caption="sub_zone" numFmtId="0" hierarchy="14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55230208334" backgroundQuery="1" createdVersion="8" refreshedVersion="8" minRefreshableVersion="3" recordCount="0" supportSubquery="1" supportAdvancedDrill="1" xr:uid="{519326F0-7B69-46FA-9F10-CB7A87E347D7}">
  <cacheSource type="external" connectionId="9"/>
  <cacheFields count="5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7" level="1">
      <sharedItems containsSemiMixedTypes="0" containsNonDate="0" containsString="0"/>
    </cacheField>
    <cacheField name="[dim_product].[product].[product]" caption="product" numFmtId="0" hierarchy="20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1]" caption="Net Sales 21" numFmtId="0" hierarchy="40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55232870374" backgroundQuery="1" createdVersion="8" refreshedVersion="8" minRefreshableVersion="3" recordCount="0" supportSubquery="1" supportAdvancedDrill="1" xr:uid="{C2AA0D08-C4B1-415C-8C70-D9BD7551A627}">
  <cacheSource type="external" connectionId="9"/>
  <cacheFields count="7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dim_product].[product].[product]" caption="product" numFmtId="0" hierarchy="20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]" caption="Net Sales 20" numFmtId="0" hierarchy="39" level="32767"/>
    <cacheField name="[Measures].[Net Sales 21]" caption="Net Sales 21" numFmtId="0" hierarchy="40" level="32767"/>
    <cacheField name="[Measures].[21 vs 20]" caption="21 vs 20" numFmtId="0" hierarchy="45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55235532406" backgroundQuery="1" createdVersion="8" refreshedVersion="8" minRefreshableVersion="3" recordCount="0" supportSubquery="1" supportAdvancedDrill="1" xr:uid="{F48C08B7-661A-4D45-B327-D20516B7E02A}">
  <cacheSource type="external" connectionId="9"/>
  <cacheFields count="5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dim_product].[product].[product]" caption="product" numFmtId="0" hierarchy="20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36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55238194446" backgroundQuery="1" createdVersion="8" refreshedVersion="8" minRefreshableVersion="3" recordCount="0" supportSubquery="1" supportAdvancedDrill="1" xr:uid="{A9E869FE-F10A-48DA-8AB1-ED4473679507}">
  <cacheSource type="external" connectionId="9"/>
  <cacheFields count="5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dim_product].[product].[product]" caption="product" numFmtId="0" hierarchy="20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36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55240277779" backgroundQuery="1" createdVersion="8" refreshedVersion="8" minRefreshableVersion="3" recordCount="0" supportSubquery="1" supportAdvancedDrill="1" xr:uid="{5A7AD427-C2C1-4C6C-936A-55841B60030E}">
  <cacheSource type="external" connectionId="9"/>
  <cacheFields count="7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unt="3">
        <s v="N &amp; S"/>
        <s v="P &amp; A"/>
        <s v="PC"/>
      </sharedItems>
    </cacheField>
    <cacheField name="[Measures].[Net Sales 20]" caption="Net Sales 20" numFmtId="0" hierarchy="39" level="32767"/>
    <cacheField name="[Measures].[Net Sales 21]" caption="Net Sales 21" numFmtId="0" hierarchy="40" level="32767"/>
    <cacheField name="[dim_product].[product].[product]" caption="product" numFmtId="0" hierarchy="20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45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55243171296" backgroundQuery="1" createdVersion="8" refreshedVersion="8" minRefreshableVersion="3" recordCount="0" supportSubquery="1" supportAdvancedDrill="1" xr:uid="{69C08A13-DF25-4A69-92BA-2583230B2917}">
  <cacheSource type="external" connectionId="9"/>
  <cacheFields count="7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Net Sales 20]" caption="Net Sales 20" numFmtId="0" hierarchy="39" level="32767"/>
    <cacheField name="[Measures].[Net Sales 21]" caption="Net Sales 21" numFmtId="0" hierarchy="40" level="32767"/>
    <cacheField name="[dim_product].[product].[product]" caption="product" numFmtId="0" hierarchy="20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45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5524571759" backgroundQuery="1" createdVersion="8" refreshedVersion="8" minRefreshableVersion="3" recordCount="0" supportSubquery="1" supportAdvancedDrill="1" xr:uid="{F6082EA2-A3B4-481A-A337-4F07A4A5D86E}">
  <cacheSource type="external" connectionId="9"/>
  <cacheFields count="8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7" level="1">
      <sharedItems containsSemiMixedTypes="0" containsNonDate="0" containsString="0"/>
    </cacheField>
    <cacheField name="[Measures].[Net Sales 20]" caption="Net Sales 20" numFmtId="0" hierarchy="39" level="32767"/>
    <cacheField name="[Measures].[Net Sales 21]" caption="Net Sales 21" numFmtId="0" hierarchy="40" level="32767"/>
    <cacheField name="[Measures].[Net Sales 19]" caption="Net Sales 19" numFmtId="0" hierarchy="38" level="32767"/>
    <cacheField name="[Measures].[2021 - Target]" caption="2021 - Target" numFmtId="0" hierarchy="43" level="32767"/>
    <cacheField name="[Measures].[2021 - Target %]" caption="2021 - Target %" numFmtId="0" hierarchy="44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5"/>
      </fieldsUsage>
    </cacheHierarchy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021 vs 2022]" caption="2021 vs 2022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eshkumar sankar" refreshedDate="45285.855249884262" backgroundQuery="1" createdVersion="8" refreshedVersion="8" minRefreshableVersion="3" recordCount="0" supportSubquery="1" supportAdvancedDrill="1" xr:uid="{BFEA0FA4-D63E-44C9-A86C-E965F26B4952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Net Sales 20]" caption="Net Sales 20" numFmtId="0" hierarchy="39" level="32767"/>
    <cacheField name="[Measures].[Net Sales 21]" caption="Net Sales 21" numFmtId="0" hierarchy="40" level="32767"/>
    <cacheField name="[Measures].[2021 vs 2022]" caption="2021 vs 2022" numFmtId="0" hierarchy="41" level="32767"/>
    <cacheField name="[Measures].[Net Sales 19]" caption="Net Sales 19" numFmtId="0" hierarchy="38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 number]" caption="Fiscal month number" attribute="1" defaultMemberUniqueName="[dim_date].[Fiscal month number].[All]" allUniqueName="[dim_date].[Fiscal month numbe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7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2]" caption="2021 vs 2022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]" caption="21 vs 20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8A983C-BF26-4A18-AF9F-AE1CDA1AD1EF}" name="PivotTable1" cacheId="8" applyNumberFormats="0" applyBorderFormats="0" applyFontFormats="0" applyPatternFormats="0" applyAlignmentFormats="0" applyWidthHeightFormats="1" dataCaption="Values" tag="a093c54e-a528-4c2f-87ed-d8f745c3f5a1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5" name="[dim_market].[region].[All]" cap="All"/>
    <pageField fld="2" hier="13" name="[dim_market].[market].[All]" cap="All"/>
    <pageField fld="3" hier="17" name="[dim_product].[division].[All]" cap="All"/>
  </pageFields>
  <dataFields count="4">
    <dataField name="2019" fld="7" subtotal="count" baseField="0" baseItem="8" numFmtId="165"/>
    <dataField name="2020" fld="4" subtotal="count" baseField="0" baseItem="0" numFmtId="165"/>
    <dataField name="2021" fld="5" subtotal="count" baseField="0" baseItem="0" numFmtId="165"/>
    <dataField fld="6" subtotal="count" baseField="0" baseItem="0"/>
  </dataFields>
  <formats count="6">
    <format dxfId="77">
      <pivotArea type="all" dataOnly="0" outline="0" fieldPosition="0"/>
    </format>
    <format dxfId="76">
      <pivotArea field="0" type="button" dataOnly="0" labelOnly="1" outline="0" axis="axisRow" fieldPosition="0"/>
    </format>
    <format dxfId="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3">
      <pivotArea field="0" type="button" dataOnly="0" labelOnly="1" outline="0" axis="axisRow" fieldPosition="0"/>
    </format>
    <format dxfId="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6BECB2-F93A-49CB-B141-9ADCB91AE2F7}" name="PivotTable3" cacheId="11" dataOnRows="1" applyNumberFormats="0" applyBorderFormats="0" applyFontFormats="0" applyPatternFormats="0" applyAlignmentFormats="0" applyWidthHeightFormats="1" dataCaption="Values" tag="bdcc2507-a6ad-4c8f-bb5a-39867ce8df79" updatedVersion="8" minRefreshableVersion="3" subtotalHiddenItems="1" rowGrandTotals="0" itemPrintTitles="1" createdVersion="8" indent="0" outline="1" outlineData="1" multipleFieldFilters="0" rowHeaderCaption="Customer" colHeaderCaption="Fiscal Years">
  <location ref="B45:O5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5" name="[dim_market].[region].[All]" cap="All"/>
    <pageField fld="1" hier="13" name="[dim_market].[market].[All]" cap="All"/>
    <pageField fld="2" hier="17" name="[dim_product].[division].[All]" cap="All"/>
    <pageField fld="7" hier="30" name="[fact_sales_monthly].[customer].[All]" cap="All"/>
    <pageField fld="8" hier="29" name="[fact_sales_monthly].[FY].&amp;[2021]" cap="2021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3">
    <format dxfId="43">
      <pivotArea outline="0" collapsedLevelsAreSubtotals="1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field="-2" type="button" dataOnly="0" labelOnly="1" outline="0" axis="axisRow" fieldPosition="0"/>
    </format>
  </formats>
  <conditionalFormats count="2"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9F8532-CC91-460C-9C5F-9C0C352922E6}" name="PivotTable2" cacheId="10" dataOnRows="1" applyNumberFormats="0" applyBorderFormats="0" applyFontFormats="0" applyPatternFormats="0" applyAlignmentFormats="0" applyWidthHeightFormats="1" dataCaption="Values" tag="8a456399-5a13-4da3-83ce-79808251a214" updatedVersion="8" minRefreshableVersion="3" subtotalHiddenItems="1" rowGrandTotals="0" itemPrintTitles="1" createdVersion="8" indent="0" outline="1" outlineData="1" multipleFieldFilters="0" rowHeaderCaption="Customer" colHeaderCaption="Fiscal Years">
  <location ref="B27:O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5" name="[dim_market].[region].[All]" cap="All"/>
    <pageField fld="1" hier="13" name="[dim_market].[market].[All]" cap="All"/>
    <pageField fld="2" hier="17" name="[dim_product].[division].[All]" cap="All"/>
    <pageField fld="7" hier="30" name="[fact_sales_monthly].[customer].[All]" cap="All"/>
    <pageField fld="8" hier="29" name="[fact_sales_monthly].[FY].&amp;[2020]" cap="2020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3">
    <format dxfId="46">
      <pivotArea outline="0" collapsedLevelsAreSubtotals="1" fieldPosition="0"/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field="-2" type="button" dataOnly="0" labelOnly="1" outline="0" axis="axisRow" fieldPosition="0"/>
    </format>
  </formats>
  <conditionalFormats count="2"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2"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0CE29-0C22-4B15-83F0-B7FAE3ED1187}" name="PivotTable1" cacheId="9" dataOnRows="1" applyNumberFormats="0" applyBorderFormats="0" applyFontFormats="0" applyPatternFormats="0" applyAlignmentFormats="0" applyWidthHeightFormats="1" dataCaption="Values" tag="ce467ebf-7529-47c1-8236-f087ab03a6e4" updatedVersion="8" minRefreshableVersion="3" subtotalHiddenItems="1" rowGrandTotals="0" itemPrintTitles="1" createdVersion="8" indent="0" outline="1" outlineData="1" multipleFieldFilters="0" rowHeaderCaption="Customer" colHeaderCaption="Fiscal Yea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5" name="[dim_market].[region].[All]" cap="All"/>
    <pageField fld="1" hier="13" name="[dim_market].[market].[All]" cap="All"/>
    <pageField fld="2" hier="17" name="[dim_product].[division].[All]" cap="All"/>
    <pageField fld="7" hier="30" name="[fact_sales_monthly].[customer].[All]" cap="All"/>
    <pageField fld="8" hier="29" name="[fact_sales_monthly].[FY].&amp;[2019]" cap="2019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3">
    <format dxfId="49">
      <pivotArea outline="0" collapsedLevelsAreSubtotals="1" fieldPosition="0"/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">
      <pivotArea field="-2" type="button" dataOnly="0" labelOnly="1" outline="0" axis="axisRow" fieldPosition="0"/>
    </format>
  </formats>
  <conditionalFormats count="2"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outline="0" collapsedLevelsAreSubtotals="1" fieldPosition="0">
          <references count="2"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E14802-1D2E-484F-AA99-8A4E5425F841}" name="PivotTable1" cacheId="12" applyNumberFormats="0" applyBorderFormats="0" applyFontFormats="0" applyPatternFormats="0" applyAlignmentFormats="0" applyWidthHeightFormats="1" dataCaption="Values" tag="ae073441-da15-4ca2-b860-4357387fe4b0" updatedVersion="8" minRefreshableVersion="3" subtotalHiddenItems="1" colGrandTotals="0" itemPrintTitles="1" createdVersion="8" indent="0" outline="1" outlineData="1" multipleFieldFilters="0" rowHeaderCaption="Market" colHeaderCaption="Fiscal Years">
  <location ref="B9:F3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5" name="[dim_market].[region].[All]" cap="All"/>
    <pageField fld="3" hier="14" name="[dim_market].[sub_zone].[All]" cap="All"/>
    <pageField fld="2" hier="29" name="[fact_sales_monthly].[FY].&amp;[2021]" cap="2021"/>
  </pageFields>
  <dataFields count="4">
    <dataField fld="4" subtotal="count" baseField="1" baseItem="4" numFmtId="165"/>
    <dataField fld="5" subtotal="count" baseField="1" baseItem="4" numFmtId="165"/>
    <dataField fld="6" subtotal="count" baseField="1" baseItem="6" numFmtId="165"/>
    <dataField fld="7" subtotal="count" baseField="0" baseItem="0"/>
  </dataFields>
  <formats count="8">
    <format dxfId="40">
      <pivotArea outline="0" collapsedLevelsAreSubtotals="1" fieldPosition="0"/>
    </format>
    <format dxfId="39">
      <pivotArea field="-2" type="button" dataOnly="0" labelOnly="1" outline="0" axis="axisCol" fieldPosition="0"/>
    </format>
    <format dxfId="38">
      <pivotArea dataOnly="0" labelOnly="1" fieldPosition="0">
        <references count="1">
          <reference field="2" count="0"/>
        </references>
      </pivotArea>
    </format>
    <format dxfId="37">
      <pivotArea dataOnly="0" labelOnly="1" fieldPosition="0">
        <references count="1">
          <reference field="2" count="0"/>
        </references>
      </pivotArea>
    </format>
    <format dxfId="36">
      <pivotArea outline="0" fieldPosition="0">
        <references count="1">
          <reference field="4294967294" count="1">
            <x v="0"/>
          </reference>
        </references>
      </pivotArea>
    </format>
    <format dxfId="35">
      <pivotArea outline="0" fieldPosition="0">
        <references count="1">
          <reference field="4294967294" count="1">
            <x v="1"/>
          </reference>
        </references>
      </pivotArea>
    </format>
    <format dxfId="34">
      <pivotArea outline="0" fieldPosition="0">
        <references count="1">
          <reference field="4294967294" count="1">
            <x v="2"/>
          </reference>
        </references>
      </pivotArea>
    </format>
    <format dxfId="33">
      <pivotArea collapsedLevelsAreSubtotals="1" fieldPosition="0">
        <references count="2">
          <reference field="4294967294" count="1" selected="0">
            <x v="2"/>
          </reference>
          <reference field="1" count="0"/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F6F323-1642-4796-AAEE-BB60EDAFACB2}" name="PivotTable6" cacheId="15" dataOnRows="1" applyNumberFormats="0" applyBorderFormats="0" applyFontFormats="0" applyPatternFormats="0" applyAlignmentFormats="0" applyWidthHeightFormats="1" dataCaption="Values" tag="f2eec7f6-e6af-40ef-840d-e3f74aa80aef" updatedVersion="8" minRefreshableVersion="3" subtotalHiddenItems="1" rowGrandTotals="0" itemPrintTitles="1" createdVersion="8" indent="0" outline="1" outlineData="1" multipleFieldFilters="0" rowHeaderCaption="Customer" colHeaderCaption="Fiscal Years">
  <location ref="B37:G44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9" name="[fact_sales_monthly].[FY].&amp;[2021]" cap="2021"/>
  </pageFields>
  <dataFields count="1">
    <dataField fld="1" subtotal="count" baseField="0" baseItem="0"/>
  </dataFields>
  <formats count="11">
    <format dxfId="10">
      <pivotArea outline="0" collapsedLevelsAreSubtotals="1" fieldPosition="0"/>
    </format>
    <format dxfId="9">
      <pivotArea field="-2" type="button" dataOnly="0" labelOnly="1" outline="0" axis="axisValues" fieldPosition="0"/>
    </format>
    <format dxfId="8">
      <pivotArea type="all" dataOnly="0" outline="0" fieldPosition="0"/>
    </format>
    <format dxfId="7">
      <pivotArea outline="0" collapsedLevelsAreSubtotals="1" fieldPosition="0"/>
    </format>
    <format dxfId="6">
      <pivotArea type="origin" dataOnly="0" labelOnly="1" outline="0" fieldPosition="0"/>
    </format>
    <format dxfId="5">
      <pivotArea field="3" type="button" dataOnly="0" labelOnly="1" outline="0" axis="axisCol" fieldPosition="0"/>
    </format>
    <format dxfId="4">
      <pivotArea type="topRight" dataOnly="0" labelOnly="1" outline="0" fieldPosition="0"/>
    </format>
    <format dxfId="3">
      <pivotArea field="2" type="button" dataOnly="0" labelOnly="1" outline="0" axis="axisRow" fieldPosition="0"/>
    </format>
    <format dxfId="2">
      <pivotArea dataOnly="0" labelOnly="1" fieldPosition="0">
        <references count="1">
          <reference field="2" count="0"/>
        </references>
      </pivotArea>
    </format>
    <format dxfId="1">
      <pivotArea dataOnly="0" labelOnly="1" fieldPosition="0">
        <references count="1">
          <reference field="3" count="0"/>
        </references>
      </pivotArea>
    </format>
    <format dxfId="0">
      <pivotArea dataOnly="0" labelOnly="1" grandCol="1" outline="0" fieldPosition="0"/>
    </format>
  </formats>
  <conditionalFormats count="2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8" showRowHeaders="1" showColHeaders="1" showRowStripes="0" showColStripes="0" showLastColumn="1"/>
  <rowHierarchiesUsage count="1">
    <rowHierarchyUsage hierarchyUsage="14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3C0A06-F0A6-4979-8DB3-45DB9E57AF9C}" name="PivotTable5" cacheId="14" dataOnRows="1" applyNumberFormats="0" applyBorderFormats="0" applyFontFormats="0" applyPatternFormats="0" applyAlignmentFormats="0" applyWidthHeightFormats="1" dataCaption="Values" tag="d0b47b20-02cb-4b60-a269-55ca8a41cf2d" updatedVersion="8" minRefreshableVersion="3" subtotalHiddenItems="1" rowGrandTotals="0" itemPrintTitles="1" createdVersion="8" indent="0" outline="1" outlineData="1" multipleFieldFilters="0" rowHeaderCaption="Customer" colHeaderCaption="Fiscal Years">
  <location ref="B24:G31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9" name="[fact_sales_monthly].[FY].&amp;[2020]" cap="2020"/>
  </pageFields>
  <dataFields count="1">
    <dataField fld="1" subtotal="count" baseField="0" baseItem="0"/>
  </dataFields>
  <formats count="11">
    <format dxfId="21">
      <pivotArea outline="0" collapsedLevelsAreSubtotals="1" fieldPosition="0"/>
    </format>
    <format dxfId="20">
      <pivotArea field="-2" type="button" dataOnly="0" labelOnly="1" outline="0" axis="axisValues" fieldPosition="0"/>
    </format>
    <format dxfId="19">
      <pivotArea type="all" dataOnly="0" outline="0" fieldPosition="0"/>
    </format>
    <format dxfId="18">
      <pivotArea outline="0" collapsedLevelsAreSubtotals="1" fieldPosition="0"/>
    </format>
    <format dxfId="17">
      <pivotArea type="origin" dataOnly="0" labelOnly="1" outline="0" fieldPosition="0"/>
    </format>
    <format dxfId="16">
      <pivotArea field="3" type="button" dataOnly="0" labelOnly="1" outline="0" axis="axisCol" fieldPosition="0"/>
    </format>
    <format dxfId="15">
      <pivotArea type="topRight" dataOnly="0" labelOnly="1" outline="0" fieldPosition="0"/>
    </format>
    <format dxfId="14">
      <pivotArea field="2" type="button" dataOnly="0" labelOnly="1" outline="0" axis="axisRow" fieldPosition="0"/>
    </format>
    <format dxfId="13">
      <pivotArea dataOnly="0" labelOnly="1" fieldPosition="0">
        <references count="1">
          <reference field="2" count="0"/>
        </references>
      </pivotArea>
    </format>
    <format dxfId="12">
      <pivotArea dataOnly="0" labelOnly="1" fieldPosition="0">
        <references count="1">
          <reference field="3" count="0"/>
        </references>
      </pivotArea>
    </format>
    <format dxfId="11">
      <pivotArea dataOnly="0" labelOnly="1" grandCol="1" outline="0" fieldPosition="0"/>
    </format>
  </formats>
  <conditionalFormats count="2"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8" showRowHeaders="1" showColHeaders="1" showRowStripes="0" showColStripes="0" showLastColumn="1"/>
  <rowHierarchiesUsage count="1">
    <rowHierarchyUsage hierarchyUsage="14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DCD5DB-196E-404B-9D7C-47740834CB07}" name="PivotTable4" cacheId="13" dataOnRows="1" applyNumberFormats="0" applyBorderFormats="0" applyFontFormats="0" applyPatternFormats="0" applyAlignmentFormats="0" applyWidthHeightFormats="1" dataCaption="Values" tag="a5309f0b-f168-4835-a47c-01d0fe3d815f" updatedVersion="8" minRefreshableVersion="3" subtotalHiddenItems="1" rowGrandTotals="0" itemPrintTitles="1" createdVersion="8" indent="0" outline="1" outlineData="1" multipleFieldFilters="0" rowHeaderCaption="Customer" colHeaderCaption="Fiscal Years">
  <location ref="B11:G18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9" name="[fact_sales_monthly].[FY].&amp;[2019]" cap="2019"/>
  </pageFields>
  <dataFields count="1">
    <dataField fld="1" subtotal="count" baseField="0" baseItem="0"/>
  </dataFields>
  <formats count="11">
    <format dxfId="32">
      <pivotArea outline="0" collapsedLevelsAreSubtotals="1" fieldPosition="0"/>
    </format>
    <format dxfId="31">
      <pivotArea field="-2" type="button" dataOnly="0" labelOnly="1" outline="0" axis="axisValues" fieldPosition="0"/>
    </format>
    <format dxfId="30">
      <pivotArea type="all" dataOnly="0" outline="0" fieldPosition="0"/>
    </format>
    <format dxfId="29">
      <pivotArea outline="0" collapsedLevelsAreSubtotals="1" fieldPosition="0"/>
    </format>
    <format dxfId="28">
      <pivotArea type="origin" dataOnly="0" labelOnly="1" outline="0" fieldPosition="0"/>
    </format>
    <format dxfId="27">
      <pivotArea field="3" type="button" dataOnly="0" labelOnly="1" outline="0" axis="axisCol" fieldPosition="0"/>
    </format>
    <format dxfId="26">
      <pivotArea type="topRight" dataOnly="0" labelOnly="1" outline="0" fieldPosition="0"/>
    </format>
    <format dxfId="25">
      <pivotArea field="2" type="button" dataOnly="0" labelOnly="1" outline="0" axis="axisRow" fieldPosition="0"/>
    </format>
    <format dxfId="24">
      <pivotArea dataOnly="0" labelOnly="1" fieldPosition="0">
        <references count="1">
          <reference field="2" count="0"/>
        </references>
      </pivotArea>
    </format>
    <format dxfId="23">
      <pivotArea dataOnly="0" labelOnly="1" fieldPosition="0">
        <references count="1">
          <reference field="3" count="0"/>
        </references>
      </pivotArea>
    </format>
    <format dxfId="22">
      <pivotArea dataOnly="0" labelOnly="1" grandCol="1" outline="0" fieldPosition="0"/>
    </format>
  </formats>
  <conditionalFormats count="2">
    <conditionalFormat priority="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8" showRowHeaders="1" showColHeaders="1" showRowStripes="0" showColStripes="0" showLastColumn="1"/>
  <rowHierarchiesUsage count="1">
    <rowHierarchyUsage hierarchyUsage="14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E8CF77-BFB9-4E05-97C4-D863E3E16CB3}" name="PivotTable1" cacheId="7" applyNumberFormats="0" applyBorderFormats="0" applyFontFormats="0" applyPatternFormats="0" applyAlignmentFormats="0" applyWidthHeightFormats="1" dataCaption="Values" tag="2254cdaa-c686-47da-a05a-ec062a84f7c0" updatedVersion="8" minRefreshableVersion="3" useAutoFormatting="1" colGrandTotals="0" itemPrintTitles="1" createdVersion="8" indent="0" outline="1" outlineData="1" multipleFieldFilters="0" rowHeaderCaption="Customer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5" name="[dim_market].[region].[All]" cap="All"/>
    <pageField fld="2" hier="17" name="[dim_product].[division].[All]" cap="All"/>
  </pageFields>
  <dataFields count="5">
    <dataField name="2019" fld="5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1" baseItem="0" numFmtId="165"/>
    <dataField fld="7" subtotal="count" baseField="0" baseItem="0"/>
  </dataFields>
  <formats count="4">
    <format dxfId="71">
      <pivotArea type="all" dataOnly="0" outline="0" fieldPosition="0"/>
    </format>
    <format dxfId="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A3FE79-6633-4F46-AB5A-BC2A5B90F594}" name="PivotTable1" cacheId="6" applyNumberFormats="0" applyBorderFormats="0" applyFontFormats="0" applyPatternFormats="0" applyAlignmentFormats="0" applyWidthHeightFormats="1" dataCaption="Values" tag="844d9c04-ddbc-4347-a70b-2ba2b0249b2b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5" name="[dim_market].[region].[All]" cap="All"/>
    <pageField fld="1" hier="13" name="[dim_market].[market].[All]" cap="All"/>
    <pageField fld="2" hier="17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4">
    <format dxfId="67">
      <pivotArea type="all" dataOnly="0" outline="0" fieldPosition="0"/>
    </format>
    <format dxfId="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4">
      <pivotArea dataOnly="0" labelOnly="1" fieldPosition="0">
        <references count="1">
          <reference field="5" count="0"/>
        </references>
      </pivotArea>
    </format>
  </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filters count="1">
    <filter fld="5" type="count" id="1" iMeasureHier="45">
      <autoFilter ref="A1">
        <filterColumn colId="0">
          <top10 val="10" filterVal="10"/>
        </filterColumn>
      </autoFilter>
    </filter>
  </filters>
  <rowHierarchiesUsage count="1">
    <rowHierarchyUsage hierarchyUsage="2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A37014-CDE7-4507-8352-9225396C58FE}" name="PivotTable1" cacheId="5" applyNumberFormats="0" applyBorderFormats="0" applyFontFormats="0" applyPatternFormats="0" applyAlignmentFormats="0" applyWidthHeightFormats="1" dataCaption="Values" tag="7691b26f-cf61-4b67-871a-5db598a3a0bb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5" name="[dim_market].[region].[All]" cap="All"/>
    <pageField fld="1" hier="13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3">
    <format dxfId="63">
      <pivotArea type="all" dataOnly="0" outline="0" fieldPosition="0"/>
    </format>
    <format dxfId="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filters count="1">
    <filter fld="5" type="count" id="1" iMeasureHier="45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A9471D-E4DB-4195-8A86-800489E507C4}" name="PivotTable2" cacheId="4" applyNumberFormats="0" applyBorderFormats="0" applyFontFormats="0" applyPatternFormats="0" applyAlignmentFormats="0" applyWidthHeightFormats="1" dataCaption="Values" tag="0230072c-2c37-4d0e-a661-0b7fb6a6fe98" updatedVersion="8" minRefreshableVersion="3" useAutoFormatting="1" subtotalHiddenItems="1" colGrandTotals="0" itemPrintTitles="1" createdVersion="8" indent="0" outline="1" outlineData="1" multipleFieldFilters="0" rowHeaderCaption="Customer">
  <location ref="B22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5" name="[dim_market].[region].[All]" cap="All"/>
    <pageField fld="1" hier="13" name="[dim_market].[market].[All]" cap="All"/>
    <pageField fld="2" hier="17" name="[dim_product].[division].[All]" cap="All"/>
  </pageFields>
  <dataFields count="1">
    <dataField name="Sum of Qty" fld="4" baseField="0" baseItem="0"/>
  </dataFields>
  <formats count="1">
    <format dxfId="59">
      <pivotArea type="all" dataOnly="0" outline="0" fieldPosition="0"/>
    </format>
  </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filters count="1">
    <filter fld="3" type="count" id="3" iMeasureHier="36">
      <autoFilter ref="A1">
        <filterColumn colId="0">
          <top10 top="0" val="5" filterVal="5"/>
        </filterColumn>
      </autoFilter>
    </filter>
  </filters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673ED1-2DB7-44BE-8203-E3B4F66B5AF4}" name="PivotTable1" cacheId="3" applyNumberFormats="0" applyBorderFormats="0" applyFontFormats="0" applyPatternFormats="0" applyAlignmentFormats="0" applyWidthHeightFormats="1" dataCaption="Values" tag="095cc1c5-4ff8-4792-bd1b-490006b77293" updatedVersion="8" minRefreshableVersion="3" useAutoFormatting="1" subtotalHiddenItems="1" colGrandTotals="0" itemPrintTitles="1" createdVersion="8" indent="0" outline="1" outlineData="1" multipleFieldFilters="0" rowHeaderCaption="Customer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5" name="[dim_market].[region].[All]" cap="All"/>
    <pageField fld="1" hier="13" name="[dim_market].[market].[All]" cap="All"/>
    <pageField fld="2" hier="17" name="[dim_product].[division].[All]" cap="All"/>
  </pageFields>
  <dataFields count="1">
    <dataField name="Sum of Qty" fld="4" baseField="0" baseItem="0"/>
  </dataFields>
  <formats count="1">
    <format dxfId="60">
      <pivotArea type="all" dataOnly="0" outline="0" fieldPosition="0"/>
    </format>
  </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filters count="1">
    <filter fld="3" type="count" id="2" iMeasureHier="36">
      <autoFilter ref="A1">
        <filterColumn colId="0">
          <top10 val="5" filterVal="5"/>
        </filterColumn>
      </autoFilter>
    </filter>
  </filters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075538-4109-4B19-8E3A-E35D6856E836}" name="PivotTable1" cacheId="2" applyNumberFormats="0" applyBorderFormats="0" applyFontFormats="0" applyPatternFormats="0" applyAlignmentFormats="0" applyWidthHeightFormats="1" dataCaption="Values" tag="1e35acd1-b9d7-48c5-b40f-164c55e56850" updatedVersion="8" minRefreshableVersion="3" useAutoFormatting="1" subtotalHiddenItems="1" colGrandTotals="0" itemPrintTitles="1" createdVersion="8" indent="0" outline="1" outlineData="1" multipleFieldFilters="0" rowHeaderCaption="Customer">
  <location ref="B6:E23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5" name="[dim_market].[region].[All]" cap="All"/>
    <pageField fld="1" hier="13" name="[dim_market].[market].[All]" cap="All"/>
    <pageField fld="2" hier="17" name="[dim_product].[division].[All]" cap="All"/>
  </pageFields>
  <dataFields count="3">
    <dataField fld="4" subtotal="count" baseField="0" baseItem="0"/>
    <dataField fld="5" subtotal="count" baseField="3" baseItem="0" numFmtId="165"/>
    <dataField fld="6" subtotal="count" baseField="0" baseItem="0"/>
  </dataFields>
  <formats count="2">
    <format dxfId="58">
      <pivotArea type="all" dataOnly="0" outline="0" fieldPosition="0"/>
    </format>
    <format dxfId="57">
      <pivotArea outline="0" fieldPosition="0">
        <references count="1">
          <reference field="4294967294" count="1">
            <x v="1"/>
          </reference>
        </references>
      </pivotArea>
    </format>
  </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filters count="1">
    <filter fld="3" type="valueEqual" id="3" iMeasureHier="45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2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42D173-0E7C-48F8-992A-3A492419B127}" name="PivotTable1" cacheId="1" applyNumberFormats="0" applyBorderFormats="0" applyFontFormats="0" applyPatternFormats="0" applyAlignmentFormats="0" applyWidthHeightFormats="1" dataCaption="Values" tag="4d3c849a-88f9-42ae-889e-a7d95b4997a4" updatedVersion="8" minRefreshableVersion="3" useAutoFormatting="1" subtotalHiddenItems="1" colGrandTotals="0" itemPrintTitles="1" createdVersion="8" indent="0" outline="1" outlineData="1" multipleFieldFilters="0" rowHeaderCaption="Customer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1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0" hier="15" name="[dim_market].[region].[All]" cap="All"/>
    <pageField fld="2" hier="17" name="[dim_product].[division].[All]" cap="All"/>
  </pageFields>
  <dataFields count="1">
    <dataField fld="4" subtotal="count" baseField="1" baseItem="0" numFmtId="165"/>
  </dataFields>
  <formats count="2">
    <format dxfId="56">
      <pivotArea type="all" dataOnly="0" outline="0" fieldPosition="0"/>
    </format>
    <format dxfId="55">
      <pivotArea outline="0" fieldPosition="0">
        <references count="1">
          <reference field="4294967294" count="1">
            <x v="0"/>
          </reference>
        </references>
      </pivotArea>
    </format>
  </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filters count="2">
    <filter fld="3" type="valueEqual" id="3" iMeasureHier="45">
      <autoFilter ref="A1">
        <filterColumn colId="0">
          <customFilters>
            <customFilter val="0"/>
          </customFilters>
        </filterColumn>
      </autoFilter>
    </filter>
    <filter fld="1" type="count" id="5" iMeasureHier="40">
      <autoFilter ref="A1">
        <filterColumn colId="0">
          <top10 val="5" filterVal="5"/>
        </filterColumn>
      </autoFilter>
    </filter>
  </filters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A5A9AE-8B69-4746-AB8D-325ECC9B6600}" name="PivotTable1" cacheId="0" dataOnRows="1" applyNumberFormats="0" applyBorderFormats="0" applyFontFormats="0" applyPatternFormats="0" applyAlignmentFormats="0" applyWidthHeightFormats="1" dataCaption="Values" tag="9e74c577-d3df-40ad-9a34-4e85d47fe985" updatedVersion="8" minRefreshableVersion="3" subtotalHiddenItems="1" colGrandTotals="0" itemPrintTitles="1" createdVersion="8" indent="0" outline="1" outlineData="1" multipleFieldFilters="0" rowHeaderCaption="Customer" colHeaderCaption="Fiscal Years">
  <location ref="B9:E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13" name="[dim_market].[market].&amp;[China]" cap="China"/>
    <pageField fld="0" hier="15" name="[dim_market].[region].[All]" cap="All"/>
    <pageField fld="2" hier="17" name="[dim_product].[division].[All]" cap="All"/>
    <pageField fld="8" hier="30" name="[fact_sales_monthly].[customer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0" baseItem="0"/>
  </dataFields>
  <formats count="5">
    <format dxfId="54">
      <pivotArea outline="0" collapsedLevelsAreSubtotals="1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field="-2" type="button" dataOnly="0" labelOnly="1" outline="0" axis="axisRow" fieldPosition="0"/>
    </format>
    <format dxfId="51">
      <pivotArea dataOnly="0" labelOnly="1" fieldPosition="0">
        <references count="1">
          <reference field="5" count="0"/>
        </references>
      </pivotArea>
    </format>
    <format dxfId="50">
      <pivotArea dataOnly="0" labelOnly="1" fieldPosition="0">
        <references count="1">
          <reference field="5" count="0"/>
        </references>
      </pivotArea>
    </format>
  </formats>
  <conditionalFormats count="1">
    <conditionalFormat priority="2">
      <pivotAreas count="1">
        <pivotArea type="data" outline="0" collapsedLevelsAreSubtotals="1" fieldPosition="0"/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5" level="1">
        <member name="[dim_market].[market].&amp;[China]"/>
        <member name="[dim_market].[market].&amp;[India]"/>
        <member name="[dim_market].[market].&amp;[Canada]"/>
        <member name="[dim_market].[market].&amp;[France]"/>
        <member name="[dim_market].[market].&amp;[Germany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rowHierarchiesUsage count="1">
    <rowHierarchyUsage hierarchyUsage="-2"/>
  </rowHierarchiesUsage>
  <colHierarchiesUsage count="1">
    <colHierarchyUsage hierarchyUsage="2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printerSettings" Target="../printerSettings/printerSettings10.bin"/><Relationship Id="rId1" Type="http://schemas.openxmlformats.org/officeDocument/2006/relationships/pivotTable" Target="../pivotTables/pivotTable13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6.xml"/><Relationship Id="rId2" Type="http://schemas.openxmlformats.org/officeDocument/2006/relationships/pivotTable" Target="../pivotTables/pivotTable15.xml"/><Relationship Id="rId1" Type="http://schemas.openxmlformats.org/officeDocument/2006/relationships/pivotTable" Target="../pivotTables/pivotTable14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9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2.xml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Relationship Id="rId5" Type="http://schemas.openxmlformats.org/officeDocument/2006/relationships/vmlDrawing" Target="../drawings/vmlDrawing9.vml"/><Relationship Id="rId4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tabSelected="1" view="pageLayout" topLeftCell="A7" zoomScaleNormal="115" workbookViewId="0">
      <selection activeCell="B10" sqref="B10"/>
    </sheetView>
  </sheetViews>
  <sheetFormatPr defaultRowHeight="15" x14ac:dyDescent="0.25"/>
  <cols>
    <col min="2" max="2" width="24.7109375" bestFit="1" customWidth="1"/>
    <col min="3" max="3" width="7.42578125" bestFit="1" customWidth="1"/>
    <col min="4" max="4" width="8.7109375" bestFit="1" customWidth="1"/>
    <col min="5" max="5" width="16.7109375" customWidth="1"/>
    <col min="6" max="6" width="14.85546875" bestFit="1" customWidth="1"/>
  </cols>
  <sheetData>
    <row r="1" spans="2:6" ht="15.75" x14ac:dyDescent="0.25">
      <c r="B1" s="7" t="s">
        <v>77</v>
      </c>
    </row>
    <row r="2" spans="2:6" ht="18.75" x14ac:dyDescent="0.3">
      <c r="B2" s="1" t="s">
        <v>71</v>
      </c>
      <c r="C2" s="2" t="s" vm="1">
        <v>72</v>
      </c>
      <c r="E2" s="9" t="s">
        <v>76</v>
      </c>
      <c r="F2" s="9"/>
    </row>
    <row r="3" spans="2:6" ht="18.75" x14ac:dyDescent="0.3">
      <c r="B3" s="1" t="s">
        <v>73</v>
      </c>
      <c r="C3" s="2" t="s" vm="2">
        <v>72</v>
      </c>
      <c r="E3" s="9" t="s">
        <v>78</v>
      </c>
      <c r="F3" s="9"/>
    </row>
    <row r="4" spans="2:6" x14ac:dyDescent="0.25">
      <c r="B4" s="1" t="s">
        <v>74</v>
      </c>
      <c r="C4" s="2" t="s" vm="3">
        <v>72</v>
      </c>
    </row>
    <row r="6" spans="2:6" s="6" customFormat="1" x14ac:dyDescent="0.25">
      <c r="B6" s="16" t="s">
        <v>76</v>
      </c>
      <c r="C6" s="17" t="s">
        <v>0</v>
      </c>
      <c r="D6" s="17" t="s">
        <v>1</v>
      </c>
      <c r="E6" s="17" t="s">
        <v>2</v>
      </c>
      <c r="F6" s="17" t="s">
        <v>75</v>
      </c>
    </row>
    <row r="7" spans="2:6" x14ac:dyDescent="0.25">
      <c r="B7" s="3" t="s">
        <v>3</v>
      </c>
      <c r="C7" s="8">
        <v>1421158.96</v>
      </c>
      <c r="D7" s="8">
        <v>2889321.88</v>
      </c>
      <c r="E7" s="8">
        <v>10924012.960000001</v>
      </c>
      <c r="F7" s="5">
        <v>3.7808224260565946</v>
      </c>
    </row>
    <row r="8" spans="2:6" x14ac:dyDescent="0.25">
      <c r="B8" s="3" t="s">
        <v>4</v>
      </c>
      <c r="C8" s="8"/>
      <c r="D8" s="8">
        <v>162534.09</v>
      </c>
      <c r="E8" s="8">
        <v>805675.63</v>
      </c>
      <c r="F8" s="5">
        <v>4.956963982140608</v>
      </c>
    </row>
    <row r="9" spans="2:6" x14ac:dyDescent="0.25">
      <c r="B9" s="3" t="s">
        <v>5</v>
      </c>
      <c r="C9" s="8">
        <v>12169170.460000001</v>
      </c>
      <c r="D9" s="8">
        <v>37506624.100000001</v>
      </c>
      <c r="E9" s="8">
        <v>82089923.829999998</v>
      </c>
      <c r="F9" s="5">
        <v>2.1886780215444661</v>
      </c>
    </row>
    <row r="10" spans="2:6" x14ac:dyDescent="0.25">
      <c r="B10" s="3" t="s">
        <v>6</v>
      </c>
      <c r="C10" s="8">
        <v>351590.32</v>
      </c>
      <c r="D10" s="8">
        <v>740367.8</v>
      </c>
      <c r="E10" s="8">
        <v>2265407.25</v>
      </c>
      <c r="F10" s="5">
        <v>3.0598403253085831</v>
      </c>
    </row>
    <row r="11" spans="2:6" x14ac:dyDescent="0.25">
      <c r="B11" s="3" t="s">
        <v>7</v>
      </c>
      <c r="C11" s="8">
        <v>181917.29</v>
      </c>
      <c r="D11" s="8">
        <v>674348.67</v>
      </c>
      <c r="E11" s="8">
        <v>3171742.1</v>
      </c>
      <c r="F11" s="5">
        <v>4.7034156677435126</v>
      </c>
    </row>
    <row r="12" spans="2:6" x14ac:dyDescent="0.25">
      <c r="B12" s="3" t="s">
        <v>8</v>
      </c>
      <c r="C12" s="8">
        <v>7176248.0199999996</v>
      </c>
      <c r="D12" s="8">
        <v>23669537.93</v>
      </c>
      <c r="E12" s="8">
        <v>52979606.530000001</v>
      </c>
      <c r="F12" s="5">
        <v>2.238303370631114</v>
      </c>
    </row>
    <row r="13" spans="2:6" x14ac:dyDescent="0.25">
      <c r="B13" s="3" t="s">
        <v>9</v>
      </c>
      <c r="C13" s="8">
        <v>9582893.7400000002</v>
      </c>
      <c r="D13" s="8">
        <v>17675320.82</v>
      </c>
      <c r="E13" s="8">
        <v>61116567.130000003</v>
      </c>
      <c r="F13" s="5">
        <v>3.4577345301051232</v>
      </c>
    </row>
    <row r="14" spans="2:6" x14ac:dyDescent="0.25">
      <c r="B14" s="3" t="s">
        <v>10</v>
      </c>
      <c r="C14" s="8">
        <v>852541.07</v>
      </c>
      <c r="D14" s="8">
        <v>1772715.57</v>
      </c>
      <c r="E14" s="8">
        <v>6312296.3700000001</v>
      </c>
      <c r="F14" s="5">
        <v>3.5608060744905625</v>
      </c>
    </row>
    <row r="15" spans="2:6" x14ac:dyDescent="0.25">
      <c r="B15" s="3" t="s">
        <v>11</v>
      </c>
      <c r="C15" s="8">
        <v>241323.21</v>
      </c>
      <c r="D15" s="8">
        <v>826086.99</v>
      </c>
      <c r="E15" s="8">
        <v>4072008.35</v>
      </c>
      <c r="F15" s="5">
        <v>4.929273066024197</v>
      </c>
    </row>
    <row r="16" spans="2:6" x14ac:dyDescent="0.25">
      <c r="B16" s="3" t="s">
        <v>12</v>
      </c>
      <c r="C16" s="8">
        <v>597546.22</v>
      </c>
      <c r="D16" s="8">
        <v>1323922.69</v>
      </c>
      <c r="E16" s="8">
        <v>5508504.8600000003</v>
      </c>
      <c r="F16" s="5">
        <v>4.1607451111816811</v>
      </c>
    </row>
    <row r="17" spans="2:6" x14ac:dyDescent="0.25">
      <c r="B17" s="3" t="s">
        <v>13</v>
      </c>
      <c r="C17" s="8"/>
      <c r="D17" s="8">
        <v>417961.2</v>
      </c>
      <c r="E17" s="8">
        <v>3017815.13</v>
      </c>
      <c r="F17" s="5">
        <v>7.2203236329113798</v>
      </c>
    </row>
    <row r="18" spans="2:6" x14ac:dyDescent="0.25">
      <c r="B18" s="3" t="s">
        <v>14</v>
      </c>
      <c r="C18" s="8">
        <v>905096.71</v>
      </c>
      <c r="D18" s="8">
        <v>2196627.85</v>
      </c>
      <c r="E18" s="8">
        <v>7671381.2999999998</v>
      </c>
      <c r="F18" s="5">
        <v>3.4923445498517189</v>
      </c>
    </row>
    <row r="19" spans="2:6" x14ac:dyDescent="0.25">
      <c r="B19" s="3" t="s">
        <v>15</v>
      </c>
      <c r="C19" s="8">
        <v>462637.92</v>
      </c>
      <c r="D19" s="8">
        <v>1179768.76</v>
      </c>
      <c r="E19" s="8">
        <v>4247167.71</v>
      </c>
      <c r="F19" s="5">
        <v>3.6000001474865293</v>
      </c>
    </row>
    <row r="20" spans="2:6" x14ac:dyDescent="0.25">
      <c r="B20" s="3" t="s">
        <v>16</v>
      </c>
      <c r="C20" s="8">
        <v>1143407.8500000001</v>
      </c>
      <c r="D20" s="8">
        <v>2752286.63</v>
      </c>
      <c r="E20" s="8">
        <v>9285416.5999999996</v>
      </c>
      <c r="F20" s="5">
        <v>3.3737098813723483</v>
      </c>
    </row>
    <row r="21" spans="2:6" x14ac:dyDescent="0.25">
      <c r="B21" s="3" t="s">
        <v>17</v>
      </c>
      <c r="C21" s="8">
        <v>1669064.37</v>
      </c>
      <c r="D21" s="8">
        <v>2473054.08</v>
      </c>
      <c r="E21" s="8">
        <v>7545512.4199999999</v>
      </c>
      <c r="F21" s="5">
        <v>3.0510907468711723</v>
      </c>
    </row>
    <row r="22" spans="2:6" x14ac:dyDescent="0.25">
      <c r="B22" s="3" t="s">
        <v>18</v>
      </c>
      <c r="C22" s="8">
        <v>287996.74</v>
      </c>
      <c r="D22" s="8">
        <v>756818.22</v>
      </c>
      <c r="E22" s="8">
        <v>1868914.36</v>
      </c>
      <c r="F22" s="5">
        <v>2.4694362670074197</v>
      </c>
    </row>
    <row r="23" spans="2:6" x14ac:dyDescent="0.25">
      <c r="B23" s="3" t="s">
        <v>19</v>
      </c>
      <c r="C23" s="8">
        <v>802783.11</v>
      </c>
      <c r="D23" s="8">
        <v>1717525.22</v>
      </c>
      <c r="E23" s="8">
        <v>4140120.59</v>
      </c>
      <c r="F23" s="5">
        <v>2.4105151655356769</v>
      </c>
    </row>
    <row r="24" spans="2:6" x14ac:dyDescent="0.25">
      <c r="B24" s="3" t="s">
        <v>20</v>
      </c>
      <c r="C24" s="8">
        <v>2609242.38</v>
      </c>
      <c r="D24" s="8">
        <v>6265231.9800000004</v>
      </c>
      <c r="E24" s="8">
        <v>15171675.699999999</v>
      </c>
      <c r="F24" s="5">
        <v>2.4215664716695771</v>
      </c>
    </row>
    <row r="25" spans="2:6" x14ac:dyDescent="0.25">
      <c r="B25" s="3" t="s">
        <v>21</v>
      </c>
      <c r="C25" s="8">
        <v>118429.03</v>
      </c>
      <c r="D25" s="8">
        <v>648682.66</v>
      </c>
      <c r="E25" s="8">
        <v>1854965.87</v>
      </c>
      <c r="F25" s="5">
        <v>2.8595891094113721</v>
      </c>
    </row>
    <row r="26" spans="2:6" x14ac:dyDescent="0.25">
      <c r="B26" s="3" t="s">
        <v>22</v>
      </c>
      <c r="C26" s="8"/>
      <c r="D26" s="8">
        <v>143154.04</v>
      </c>
      <c r="E26" s="8">
        <v>722409.08</v>
      </c>
      <c r="F26" s="5">
        <v>5.04637577814779</v>
      </c>
    </row>
    <row r="27" spans="2:6" x14ac:dyDescent="0.25">
      <c r="B27" s="3" t="s">
        <v>23</v>
      </c>
      <c r="C27" s="8">
        <v>104825.53</v>
      </c>
      <c r="D27" s="8">
        <v>748506.75</v>
      </c>
      <c r="E27" s="8">
        <v>2345406.36</v>
      </c>
      <c r="F27" s="5">
        <v>3.1334471733220841</v>
      </c>
    </row>
    <row r="28" spans="2:6" x14ac:dyDescent="0.25">
      <c r="B28" s="3" t="s">
        <v>24</v>
      </c>
      <c r="C28" s="8">
        <v>1804484.17</v>
      </c>
      <c r="D28" s="8">
        <v>2609448.62</v>
      </c>
      <c r="E28" s="8">
        <v>11938162.93</v>
      </c>
      <c r="F28" s="5">
        <v>4.5749752796435592</v>
      </c>
    </row>
    <row r="29" spans="2:6" x14ac:dyDescent="0.25">
      <c r="B29" s="3" t="s">
        <v>25</v>
      </c>
      <c r="C29" s="8">
        <v>2342107.9</v>
      </c>
      <c r="D29" s="8">
        <v>3462178.64</v>
      </c>
      <c r="E29" s="8">
        <v>12420697.800000001</v>
      </c>
      <c r="F29" s="5">
        <v>3.5875381057749234</v>
      </c>
    </row>
    <row r="30" spans="2:6" x14ac:dyDescent="0.25">
      <c r="B30" s="3" t="s">
        <v>26</v>
      </c>
      <c r="C30" s="8">
        <v>181128.45</v>
      </c>
      <c r="D30" s="8">
        <v>679745</v>
      </c>
      <c r="E30" s="8">
        <v>3638823.64</v>
      </c>
      <c r="F30" s="5">
        <v>5.3532186923037317</v>
      </c>
    </row>
    <row r="31" spans="2:6" x14ac:dyDescent="0.25">
      <c r="B31" s="3" t="s">
        <v>27</v>
      </c>
      <c r="C31" s="8">
        <v>416982.09</v>
      </c>
      <c r="D31" s="8">
        <v>833074.59</v>
      </c>
      <c r="E31" s="8">
        <v>4128023.44</v>
      </c>
      <c r="F31" s="5">
        <v>4.9551666676089594</v>
      </c>
    </row>
    <row r="32" spans="2:6" x14ac:dyDescent="0.25">
      <c r="B32" s="3" t="s">
        <v>28</v>
      </c>
      <c r="C32" s="8">
        <v>458809.95</v>
      </c>
      <c r="D32" s="8">
        <v>1317625.2</v>
      </c>
      <c r="E32" s="8">
        <v>5163762.3899999997</v>
      </c>
      <c r="F32" s="5">
        <v>3.9189918271144175</v>
      </c>
    </row>
    <row r="33" spans="2:6" x14ac:dyDescent="0.25">
      <c r="B33" s="3" t="s">
        <v>29</v>
      </c>
      <c r="C33" s="8">
        <v>410976.9</v>
      </c>
      <c r="D33" s="8">
        <v>938709.3</v>
      </c>
      <c r="E33" s="8">
        <v>4187228.54</v>
      </c>
      <c r="F33" s="5">
        <v>4.4606232621749884</v>
      </c>
    </row>
    <row r="34" spans="2:6" x14ac:dyDescent="0.25">
      <c r="B34" s="3" t="s">
        <v>30</v>
      </c>
      <c r="C34" s="8">
        <v>360647.76</v>
      </c>
      <c r="D34" s="8">
        <v>877937.94</v>
      </c>
      <c r="E34" s="8">
        <v>3903920.33</v>
      </c>
      <c r="F34" s="5">
        <v>4.4466928152119731</v>
      </c>
    </row>
    <row r="35" spans="2:6" x14ac:dyDescent="0.25">
      <c r="B35" s="3" t="s">
        <v>31</v>
      </c>
      <c r="C35" s="8">
        <v>786899.1</v>
      </c>
      <c r="D35" s="8">
        <v>1766211.09</v>
      </c>
      <c r="E35" s="8">
        <v>6428628.5999999996</v>
      </c>
      <c r="F35" s="5">
        <v>3.6397849817600223</v>
      </c>
    </row>
    <row r="36" spans="2:6" x14ac:dyDescent="0.25">
      <c r="B36" s="3" t="s">
        <v>32</v>
      </c>
      <c r="C36" s="8">
        <v>1651773.06</v>
      </c>
      <c r="D36" s="8">
        <v>2991636.73</v>
      </c>
      <c r="E36" s="8">
        <v>9819707.9900000002</v>
      </c>
      <c r="F36" s="5">
        <v>3.2823864914908971</v>
      </c>
    </row>
    <row r="37" spans="2:6" x14ac:dyDescent="0.25">
      <c r="B37" s="3" t="s">
        <v>33</v>
      </c>
      <c r="C37" s="8">
        <v>1527093.19</v>
      </c>
      <c r="D37" s="8">
        <v>2021307.6</v>
      </c>
      <c r="E37" s="8">
        <v>7915833.71</v>
      </c>
      <c r="F37" s="5">
        <v>3.9161945020144384</v>
      </c>
    </row>
    <row r="38" spans="2:6" x14ac:dyDescent="0.25">
      <c r="B38" s="3" t="s">
        <v>34</v>
      </c>
      <c r="C38" s="8">
        <v>73384.399999999994</v>
      </c>
      <c r="D38" s="8">
        <v>457524.18</v>
      </c>
      <c r="E38" s="8">
        <v>1813067.87</v>
      </c>
      <c r="F38" s="5">
        <v>3.9627804370907787</v>
      </c>
    </row>
    <row r="39" spans="2:6" x14ac:dyDescent="0.25">
      <c r="B39" s="3" t="s">
        <v>35</v>
      </c>
      <c r="C39" s="8">
        <v>2935579.42</v>
      </c>
      <c r="D39" s="8">
        <v>8347860.8200000003</v>
      </c>
      <c r="E39" s="8">
        <v>19285758.77</v>
      </c>
      <c r="F39" s="5">
        <v>2.3102635736085499</v>
      </c>
    </row>
    <row r="40" spans="2:6" x14ac:dyDescent="0.25">
      <c r="B40" s="3" t="s">
        <v>36</v>
      </c>
      <c r="C40" s="8">
        <v>540888.93999999994</v>
      </c>
      <c r="D40" s="8">
        <v>821784.57</v>
      </c>
      <c r="E40" s="8">
        <v>2874380.11</v>
      </c>
      <c r="F40" s="5">
        <v>3.4977294718492953</v>
      </c>
    </row>
    <row r="41" spans="2:6" x14ac:dyDescent="0.25">
      <c r="B41" s="3" t="s">
        <v>37</v>
      </c>
      <c r="C41" s="8">
        <v>561632.18999999994</v>
      </c>
      <c r="D41" s="8">
        <v>1497307.61</v>
      </c>
      <c r="E41" s="8">
        <v>4072202.84</v>
      </c>
      <c r="F41" s="5">
        <v>2.7196835258187191</v>
      </c>
    </row>
    <row r="42" spans="2:6" x14ac:dyDescent="0.25">
      <c r="B42" s="3" t="s">
        <v>38</v>
      </c>
      <c r="C42" s="8">
        <v>1545414.4</v>
      </c>
      <c r="D42" s="8">
        <v>2067836.93</v>
      </c>
      <c r="E42" s="8">
        <v>8670140.25</v>
      </c>
      <c r="F42" s="5">
        <v>4.1928549220755045</v>
      </c>
    </row>
    <row r="43" spans="2:6" x14ac:dyDescent="0.25">
      <c r="B43" s="3" t="s">
        <v>39</v>
      </c>
      <c r="C43" s="8">
        <v>69942.850000000006</v>
      </c>
      <c r="D43" s="8">
        <v>479888.18</v>
      </c>
      <c r="E43" s="8">
        <v>1843217.02</v>
      </c>
      <c r="F43" s="5">
        <v>3.8409302350393379</v>
      </c>
    </row>
    <row r="44" spans="2:6" x14ac:dyDescent="0.25">
      <c r="B44" s="3" t="s">
        <v>40</v>
      </c>
      <c r="C44" s="8">
        <v>416213.19</v>
      </c>
      <c r="D44" s="8">
        <v>1014663.12</v>
      </c>
      <c r="E44" s="8">
        <v>2758212.96</v>
      </c>
      <c r="F44" s="5">
        <v>2.7183534176348108</v>
      </c>
    </row>
    <row r="45" spans="2:6" x14ac:dyDescent="0.25">
      <c r="B45" s="3" t="s">
        <v>41</v>
      </c>
      <c r="C45" s="8"/>
      <c r="D45" s="8">
        <v>162753.95000000001</v>
      </c>
      <c r="E45" s="8">
        <v>1443942.15</v>
      </c>
      <c r="F45" s="5">
        <v>8.8719330621468782</v>
      </c>
    </row>
    <row r="46" spans="2:6" x14ac:dyDescent="0.25">
      <c r="B46" s="3" t="s">
        <v>42</v>
      </c>
      <c r="C46" s="8">
        <v>4682610.4800000004</v>
      </c>
      <c r="D46" s="8">
        <v>5972163.8600000003</v>
      </c>
      <c r="E46" s="8">
        <v>18801025.219999999</v>
      </c>
      <c r="F46" s="5">
        <v>3.1481094056920265</v>
      </c>
    </row>
    <row r="47" spans="2:6" x14ac:dyDescent="0.25">
      <c r="B47" s="3" t="s">
        <v>43</v>
      </c>
      <c r="C47" s="8">
        <v>173080.8</v>
      </c>
      <c r="D47" s="8">
        <v>933136.09</v>
      </c>
      <c r="E47" s="8">
        <v>4807280.34</v>
      </c>
      <c r="F47" s="5">
        <v>5.1517462367145184</v>
      </c>
    </row>
    <row r="48" spans="2:6" x14ac:dyDescent="0.25">
      <c r="B48" s="3" t="s">
        <v>44</v>
      </c>
      <c r="C48" s="8">
        <v>1482289.87</v>
      </c>
      <c r="D48" s="8">
        <v>2113442.65</v>
      </c>
      <c r="E48" s="8">
        <v>8086224.5099999998</v>
      </c>
      <c r="F48" s="5">
        <v>3.8260912875965669</v>
      </c>
    </row>
    <row r="49" spans="2:6" x14ac:dyDescent="0.25">
      <c r="B49" s="3" t="s">
        <v>45</v>
      </c>
      <c r="C49" s="8">
        <v>990022.26</v>
      </c>
      <c r="D49" s="8">
        <v>3417669.59</v>
      </c>
      <c r="E49" s="8">
        <v>16114191.41</v>
      </c>
      <c r="F49" s="5">
        <v>4.7149646815331847</v>
      </c>
    </row>
    <row r="50" spans="2:6" x14ac:dyDescent="0.25">
      <c r="B50" s="3" t="s">
        <v>46</v>
      </c>
      <c r="C50" s="8">
        <v>526231.55000000005</v>
      </c>
      <c r="D50" s="8">
        <v>1626281.17</v>
      </c>
      <c r="E50" s="8">
        <v>4015071.5</v>
      </c>
      <c r="F50" s="5">
        <v>2.4688667458407578</v>
      </c>
    </row>
    <row r="51" spans="2:6" x14ac:dyDescent="0.25">
      <c r="B51" s="3" t="s">
        <v>47</v>
      </c>
      <c r="C51" s="8">
        <v>247519.16</v>
      </c>
      <c r="D51" s="8">
        <v>389012.13</v>
      </c>
      <c r="E51" s="8">
        <v>1117963.1200000001</v>
      </c>
      <c r="F51" s="5">
        <v>2.8738515685873347</v>
      </c>
    </row>
    <row r="52" spans="2:6" x14ac:dyDescent="0.25">
      <c r="B52" s="3" t="s">
        <v>48</v>
      </c>
      <c r="C52" s="8"/>
      <c r="D52" s="8">
        <v>13179.02</v>
      </c>
      <c r="E52" s="8">
        <v>351210.13</v>
      </c>
      <c r="F52" s="5">
        <v>26.649184081972709</v>
      </c>
    </row>
    <row r="53" spans="2:6" x14ac:dyDescent="0.25">
      <c r="B53" s="3" t="s">
        <v>49</v>
      </c>
      <c r="C53" s="8">
        <v>1867175.07</v>
      </c>
      <c r="D53" s="8">
        <v>3728375.26</v>
      </c>
      <c r="E53" s="8">
        <v>9850394.5899999999</v>
      </c>
      <c r="F53" s="5">
        <v>2.6420072828184149</v>
      </c>
    </row>
    <row r="54" spans="2:6" x14ac:dyDescent="0.25">
      <c r="B54" s="3" t="s">
        <v>50</v>
      </c>
      <c r="C54" s="8">
        <v>259089.69</v>
      </c>
      <c r="D54" s="8">
        <v>401692.64</v>
      </c>
      <c r="E54" s="8">
        <v>1199362.8600000001</v>
      </c>
      <c r="F54" s="5">
        <v>2.9857725548568679</v>
      </c>
    </row>
    <row r="55" spans="2:6" x14ac:dyDescent="0.25">
      <c r="B55" s="3" t="s">
        <v>51</v>
      </c>
      <c r="C55" s="8">
        <v>458873.63</v>
      </c>
      <c r="D55" s="8">
        <v>1099603.57</v>
      </c>
      <c r="E55" s="8">
        <v>3882560.96</v>
      </c>
      <c r="F55" s="5">
        <v>3.530873367390031</v>
      </c>
    </row>
    <row r="56" spans="2:6" x14ac:dyDescent="0.25">
      <c r="B56" s="3" t="s">
        <v>52</v>
      </c>
      <c r="C56" s="8">
        <v>1593507.3</v>
      </c>
      <c r="D56" s="8">
        <v>2456724.54</v>
      </c>
      <c r="E56" s="8">
        <v>10825195.029999999</v>
      </c>
      <c r="F56" s="5">
        <v>4.4063527895561299</v>
      </c>
    </row>
    <row r="57" spans="2:6" x14ac:dyDescent="0.25">
      <c r="B57" s="3" t="s">
        <v>53</v>
      </c>
      <c r="C57" s="8">
        <v>510186.17</v>
      </c>
      <c r="D57" s="8">
        <v>1454505.18</v>
      </c>
      <c r="E57" s="8">
        <v>5273396.54</v>
      </c>
      <c r="F57" s="5">
        <v>3.6255605084885296</v>
      </c>
    </row>
    <row r="58" spans="2:6" x14ac:dyDescent="0.25">
      <c r="B58" s="3" t="s">
        <v>54</v>
      </c>
      <c r="C58" s="8">
        <v>813378.54</v>
      </c>
      <c r="D58" s="8">
        <v>1747581.69</v>
      </c>
      <c r="E58" s="8">
        <v>5443873.3600000003</v>
      </c>
      <c r="F58" s="5">
        <v>3.1150894926119306</v>
      </c>
    </row>
    <row r="59" spans="2:6" x14ac:dyDescent="0.25">
      <c r="B59" s="3" t="s">
        <v>55</v>
      </c>
      <c r="C59" s="8">
        <v>1617662.51</v>
      </c>
      <c r="D59" s="8">
        <v>2574641.21</v>
      </c>
      <c r="E59" s="8">
        <v>9729512.7300000004</v>
      </c>
      <c r="F59" s="5">
        <v>3.7789780930291257</v>
      </c>
    </row>
    <row r="60" spans="2:6" x14ac:dyDescent="0.25">
      <c r="B60" s="3" t="s">
        <v>56</v>
      </c>
      <c r="C60" s="8">
        <v>389161.04</v>
      </c>
      <c r="D60" s="8">
        <v>1005042.45</v>
      </c>
      <c r="E60" s="8">
        <v>4056096.9</v>
      </c>
      <c r="F60" s="5">
        <v>4.0357468483047656</v>
      </c>
    </row>
    <row r="61" spans="2:6" x14ac:dyDescent="0.25">
      <c r="B61" s="3" t="s">
        <v>57</v>
      </c>
      <c r="C61" s="8">
        <v>4827925.58</v>
      </c>
      <c r="D61" s="8">
        <v>6437330.6799999997</v>
      </c>
      <c r="E61" s="8">
        <v>20697519.780000001</v>
      </c>
      <c r="F61" s="5">
        <v>3.2152332711918414</v>
      </c>
    </row>
    <row r="62" spans="2:6" x14ac:dyDescent="0.25">
      <c r="B62" s="3" t="s">
        <v>58</v>
      </c>
      <c r="C62" s="8">
        <v>234404.94</v>
      </c>
      <c r="D62" s="8">
        <v>383094.89</v>
      </c>
      <c r="E62" s="8">
        <v>1189344.75</v>
      </c>
      <c r="F62" s="5">
        <v>3.1045696015418005</v>
      </c>
    </row>
    <row r="63" spans="2:6" x14ac:dyDescent="0.25">
      <c r="B63" s="3" t="s">
        <v>59</v>
      </c>
      <c r="C63" s="8">
        <v>550457.97</v>
      </c>
      <c r="D63" s="8">
        <v>1073719.8400000001</v>
      </c>
      <c r="E63" s="8">
        <v>4655996</v>
      </c>
      <c r="F63" s="5">
        <v>4.3363229648434176</v>
      </c>
    </row>
    <row r="64" spans="2:6" x14ac:dyDescent="0.25">
      <c r="B64" s="3" t="s">
        <v>60</v>
      </c>
      <c r="C64" s="8">
        <v>559826.12</v>
      </c>
      <c r="D64" s="8">
        <v>1673339.61</v>
      </c>
      <c r="E64" s="8">
        <v>4355023.83</v>
      </c>
      <c r="F64" s="5">
        <v>2.6025941201499436</v>
      </c>
    </row>
    <row r="65" spans="2:6" x14ac:dyDescent="0.25">
      <c r="B65" s="3" t="s">
        <v>61</v>
      </c>
      <c r="C65" s="8">
        <v>1244018.82</v>
      </c>
      <c r="D65" s="8">
        <v>2851347.4</v>
      </c>
      <c r="E65" s="8">
        <v>8752286.6999999993</v>
      </c>
      <c r="F65" s="5">
        <v>3.0695266034577195</v>
      </c>
    </row>
    <row r="66" spans="2:6" x14ac:dyDescent="0.25">
      <c r="B66" s="3" t="s">
        <v>62</v>
      </c>
      <c r="C66" s="8">
        <v>91227.199999999997</v>
      </c>
      <c r="D66" s="8">
        <v>531219.65</v>
      </c>
      <c r="E66" s="8">
        <v>2118516.9900000002</v>
      </c>
      <c r="F66" s="5">
        <v>3.9880245205537861</v>
      </c>
    </row>
    <row r="67" spans="2:6" x14ac:dyDescent="0.25">
      <c r="B67" s="3" t="s">
        <v>63</v>
      </c>
      <c r="C67" s="8">
        <v>1893824.51</v>
      </c>
      <c r="D67" s="8">
        <v>4415642.7300000004</v>
      </c>
      <c r="E67" s="8">
        <v>12186268.619999999</v>
      </c>
      <c r="F67" s="5">
        <v>2.759794975532361</v>
      </c>
    </row>
    <row r="68" spans="2:6" x14ac:dyDescent="0.25">
      <c r="B68" s="3" t="s">
        <v>64</v>
      </c>
      <c r="C68" s="8">
        <v>222638.47</v>
      </c>
      <c r="D68" s="8">
        <v>1325489.44</v>
      </c>
      <c r="E68" s="8">
        <v>3295972.5</v>
      </c>
      <c r="F68" s="5">
        <v>2.4866078902899447</v>
      </c>
    </row>
    <row r="69" spans="2:6" x14ac:dyDescent="0.25">
      <c r="B69" s="3" t="s">
        <v>65</v>
      </c>
      <c r="C69" s="8">
        <v>598527.31999999995</v>
      </c>
      <c r="D69" s="8">
        <v>1608113.42</v>
      </c>
      <c r="E69" s="8">
        <v>7349581.1100000003</v>
      </c>
      <c r="F69" s="5">
        <v>4.5703126524496023</v>
      </c>
    </row>
    <row r="70" spans="2:6" x14ac:dyDescent="0.25">
      <c r="B70" s="3" t="s">
        <v>66</v>
      </c>
      <c r="C70" s="8">
        <v>1730790.48</v>
      </c>
      <c r="D70" s="8">
        <v>2145221.92</v>
      </c>
      <c r="E70" s="8">
        <v>8533368.9800000004</v>
      </c>
      <c r="F70" s="5">
        <v>3.9778490516263236</v>
      </c>
    </row>
    <row r="71" spans="2:6" x14ac:dyDescent="0.25">
      <c r="B71" s="3" t="s">
        <v>67</v>
      </c>
      <c r="C71" s="8">
        <v>1553625.99</v>
      </c>
      <c r="D71" s="8">
        <v>2235120.4</v>
      </c>
      <c r="E71" s="8">
        <v>7780406.0599999996</v>
      </c>
      <c r="F71" s="5">
        <v>3.480978501202888</v>
      </c>
    </row>
    <row r="72" spans="2:6" x14ac:dyDescent="0.25">
      <c r="B72" s="3" t="s">
        <v>68</v>
      </c>
      <c r="C72" s="8">
        <v>1258182.06</v>
      </c>
      <c r="D72" s="8">
        <v>2625411.79</v>
      </c>
      <c r="E72" s="8">
        <v>9725785.1999999993</v>
      </c>
      <c r="F72" s="5">
        <v>3.7044798979896405</v>
      </c>
    </row>
    <row r="73" spans="2:6" x14ac:dyDescent="0.25">
      <c r="B73" s="3" t="s">
        <v>69</v>
      </c>
      <c r="C73" s="8">
        <v>340189.93</v>
      </c>
      <c r="D73" s="8">
        <v>1564958.26</v>
      </c>
      <c r="E73" s="8">
        <v>5261424.08</v>
      </c>
      <c r="F73" s="5">
        <v>3.3620219877302033</v>
      </c>
    </row>
    <row r="74" spans="2:6" x14ac:dyDescent="0.25">
      <c r="B74" s="3" t="s">
        <v>70</v>
      </c>
      <c r="C74" s="4">
        <v>87478258.349999994</v>
      </c>
      <c r="D74" s="4">
        <v>196690953.08000001</v>
      </c>
      <c r="E74" s="4">
        <v>598877095.26999998</v>
      </c>
      <c r="F74" s="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rgb="FFFF0000"/>
      </colorScale>
    </cfRule>
  </conditionalFormatting>
  <conditionalFormatting pivot="1" sqref="F7:F73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{F18834A7-20B9-4563-A290-C64D1BBFD758}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18834A7-20B9-4563-A290-C64D1BBFD758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4D08BA-19A0-4056-835A-7F89303D8AFB}">
  <dimension ref="B3:F33"/>
  <sheetViews>
    <sheetView zoomScale="115" zoomScaleNormal="115" workbookViewId="0">
      <selection activeCell="D5" sqref="D5"/>
    </sheetView>
  </sheetViews>
  <sheetFormatPr defaultRowHeight="15" x14ac:dyDescent="0.25"/>
  <cols>
    <col min="2" max="2" width="13.7109375" bestFit="1" customWidth="1"/>
    <col min="3" max="3" width="8.7109375" bestFit="1" customWidth="1"/>
    <col min="4" max="4" width="7.42578125" bestFit="1" customWidth="1"/>
    <col min="5" max="5" width="11.5703125" customWidth="1"/>
    <col min="6" max="6" width="20.42578125" customWidth="1"/>
  </cols>
  <sheetData>
    <row r="3" spans="2:6" ht="15.75" x14ac:dyDescent="0.25">
      <c r="B3" s="7" t="s">
        <v>77</v>
      </c>
    </row>
    <row r="5" spans="2:6" ht="18.75" x14ac:dyDescent="0.3">
      <c r="B5" s="14" t="s">
        <v>71</v>
      </c>
      <c r="C5" t="s" vm="1">
        <v>72</v>
      </c>
      <c r="E5" s="9" t="s">
        <v>158</v>
      </c>
      <c r="F5" s="9"/>
    </row>
    <row r="6" spans="2:6" ht="18.75" x14ac:dyDescent="0.3">
      <c r="B6" s="14" t="s">
        <v>183</v>
      </c>
      <c r="C6" t="s" vm="9">
        <v>72</v>
      </c>
      <c r="E6" s="9" t="s">
        <v>184</v>
      </c>
      <c r="F6" s="9"/>
    </row>
    <row r="7" spans="2:6" x14ac:dyDescent="0.25">
      <c r="B7" s="14" t="s">
        <v>163</v>
      </c>
      <c r="C7" s="23" t="s" vm="8">
        <v>2</v>
      </c>
      <c r="E7" t="s">
        <v>185</v>
      </c>
    </row>
    <row r="9" spans="2:6" s="6" customFormat="1" x14ac:dyDescent="0.25">
      <c r="B9" s="14" t="s">
        <v>102</v>
      </c>
      <c r="C9" s="21" t="s">
        <v>149</v>
      </c>
      <c r="D9" t="s">
        <v>150</v>
      </c>
      <c r="E9" t="s">
        <v>152</v>
      </c>
      <c r="F9" t="s">
        <v>153</v>
      </c>
    </row>
    <row r="10" spans="2:6" x14ac:dyDescent="0.25">
      <c r="B10" s="15" t="s">
        <v>79</v>
      </c>
      <c r="C10" s="18">
        <v>20991333.73</v>
      </c>
      <c r="D10" s="18">
        <v>14080646.47189997</v>
      </c>
      <c r="E10" s="18">
        <v>6910687.2581000309</v>
      </c>
      <c r="F10" s="19">
        <v>0.32921620641110311</v>
      </c>
    </row>
    <row r="11" spans="2:6" x14ac:dyDescent="0.25">
      <c r="B11" s="15" t="s">
        <v>80</v>
      </c>
      <c r="C11" s="18">
        <v>2840298.27</v>
      </c>
      <c r="D11" s="18">
        <v>1984959.9914000034</v>
      </c>
      <c r="E11" s="18">
        <v>855338.27859999659</v>
      </c>
      <c r="F11" s="19">
        <v>0.3011438226873252</v>
      </c>
    </row>
    <row r="12" spans="2:6" x14ac:dyDescent="0.25">
      <c r="B12" s="15" t="s">
        <v>81</v>
      </c>
      <c r="C12" s="18">
        <v>6950493.5499999998</v>
      </c>
      <c r="D12" s="18">
        <v>4549649.0948999906</v>
      </c>
      <c r="E12" s="18">
        <v>2400844.4551000092</v>
      </c>
      <c r="F12" s="19">
        <v>0.34542071549724829</v>
      </c>
    </row>
    <row r="13" spans="2:6" x14ac:dyDescent="0.25">
      <c r="B13" s="15" t="s">
        <v>82</v>
      </c>
      <c r="C13" s="18">
        <v>35058881.399999999</v>
      </c>
      <c r="D13" s="18">
        <v>21664194.791300066</v>
      </c>
      <c r="E13" s="18">
        <v>13394686.608699933</v>
      </c>
      <c r="F13" s="19">
        <v>0.38206257797774268</v>
      </c>
    </row>
    <row r="14" spans="2:6" x14ac:dyDescent="0.25">
      <c r="B14" s="15" t="s">
        <v>83</v>
      </c>
      <c r="C14" s="18">
        <v>22886336.25</v>
      </c>
      <c r="D14" s="18">
        <v>13486234.367200002</v>
      </c>
      <c r="E14" s="18">
        <v>9400101.8827999979</v>
      </c>
      <c r="F14" s="19">
        <v>0.41072986869184874</v>
      </c>
    </row>
    <row r="15" spans="2:6" x14ac:dyDescent="0.25">
      <c r="B15" s="15" t="s">
        <v>84</v>
      </c>
      <c r="C15" s="18">
        <v>25944172.039999999</v>
      </c>
      <c r="D15" s="18">
        <v>14726089.599699998</v>
      </c>
      <c r="E15" s="18">
        <v>11218082.440300001</v>
      </c>
      <c r="F15" s="19">
        <v>0.43239315646705839</v>
      </c>
    </row>
    <row r="16" spans="2:6" x14ac:dyDescent="0.25">
      <c r="B16" s="15" t="s">
        <v>85</v>
      </c>
      <c r="C16" s="18">
        <v>12006271.039999999</v>
      </c>
      <c r="D16" s="18">
        <v>8863150.5121000074</v>
      </c>
      <c r="E16" s="18">
        <v>3143120.5278999917</v>
      </c>
      <c r="F16" s="19">
        <v>0.26178990274568981</v>
      </c>
    </row>
    <row r="17" spans="2:6" x14ac:dyDescent="0.25">
      <c r="B17" s="15" t="s">
        <v>86</v>
      </c>
      <c r="C17" s="18">
        <v>161262512.18000001</v>
      </c>
      <c r="D17" s="18">
        <v>109652951.69660027</v>
      </c>
      <c r="E17" s="18">
        <v>51609560.483399734</v>
      </c>
      <c r="F17" s="19">
        <v>0.32003445677314968</v>
      </c>
    </row>
    <row r="18" spans="2:6" x14ac:dyDescent="0.25">
      <c r="B18" s="15" t="s">
        <v>87</v>
      </c>
      <c r="C18" s="18">
        <v>18414576.809999999</v>
      </c>
      <c r="D18" s="18">
        <v>11341862.119900001</v>
      </c>
      <c r="E18" s="18">
        <v>7072714.6900999974</v>
      </c>
      <c r="F18" s="19">
        <v>0.38408239098164743</v>
      </c>
    </row>
    <row r="19" spans="2:6" x14ac:dyDescent="0.25">
      <c r="B19" s="15" t="s">
        <v>88</v>
      </c>
      <c r="C19" s="18">
        <v>11717810.460000001</v>
      </c>
      <c r="D19" s="18">
        <v>8187152.0091000218</v>
      </c>
      <c r="E19" s="18">
        <v>3530658.4508999791</v>
      </c>
      <c r="F19" s="19">
        <v>0.30130701148924188</v>
      </c>
    </row>
    <row r="20" spans="2:6" x14ac:dyDescent="0.25">
      <c r="B20" s="15" t="s">
        <v>89</v>
      </c>
      <c r="C20" s="18">
        <v>7922197.0099999998</v>
      </c>
      <c r="D20" s="18">
        <v>4236964.9883000022</v>
      </c>
      <c r="E20" s="18">
        <v>3685232.0216999976</v>
      </c>
      <c r="F20" s="19">
        <v>0.46517803294316179</v>
      </c>
    </row>
    <row r="21" spans="2:6" x14ac:dyDescent="0.25">
      <c r="B21" s="15" t="s">
        <v>90</v>
      </c>
      <c r="C21" s="18">
        <v>7984235.1399999997</v>
      </c>
      <c r="D21" s="18">
        <v>4628370.2107999986</v>
      </c>
      <c r="E21" s="18">
        <v>3355864.9292000011</v>
      </c>
      <c r="F21" s="19">
        <v>0.42031138491745385</v>
      </c>
    </row>
    <row r="22" spans="2:6" x14ac:dyDescent="0.25">
      <c r="B22" s="15" t="s">
        <v>91</v>
      </c>
      <c r="C22" s="18">
        <v>11402159.76</v>
      </c>
      <c r="D22" s="18">
        <v>5903405.6805000016</v>
      </c>
      <c r="E22" s="18">
        <v>5498754.0794999981</v>
      </c>
      <c r="F22" s="19">
        <v>0.48225548450831374</v>
      </c>
    </row>
    <row r="23" spans="2:6" x14ac:dyDescent="0.25">
      <c r="B23" s="15" t="s">
        <v>92</v>
      </c>
      <c r="C23" s="18">
        <v>13677506.75</v>
      </c>
      <c r="D23" s="18">
        <v>9645390.2216000129</v>
      </c>
      <c r="E23" s="18">
        <v>4032116.5283999871</v>
      </c>
      <c r="F23" s="19">
        <v>0.29479908890558487</v>
      </c>
    </row>
    <row r="24" spans="2:6" x14ac:dyDescent="0.25">
      <c r="B24" s="15" t="s">
        <v>93</v>
      </c>
      <c r="C24" s="18">
        <v>5656740.3200000003</v>
      </c>
      <c r="D24" s="18">
        <v>3609869.4284999939</v>
      </c>
      <c r="E24" s="18">
        <v>2046870.8915000064</v>
      </c>
      <c r="F24" s="19">
        <v>0.36184635951257638</v>
      </c>
    </row>
    <row r="25" spans="2:6" x14ac:dyDescent="0.25">
      <c r="B25" s="15" t="s">
        <v>94</v>
      </c>
      <c r="C25" s="18">
        <v>31857231.300000001</v>
      </c>
      <c r="D25" s="18">
        <v>19403683.236900076</v>
      </c>
      <c r="E25" s="18">
        <v>12453548.063099924</v>
      </c>
      <c r="F25" s="19">
        <v>0.39091746378788178</v>
      </c>
    </row>
    <row r="26" spans="2:6" x14ac:dyDescent="0.25">
      <c r="B26" s="15" t="s">
        <v>95</v>
      </c>
      <c r="C26" s="18">
        <v>5189452.4400000004</v>
      </c>
      <c r="D26" s="18">
        <v>2980742.9290000112</v>
      </c>
      <c r="E26" s="18">
        <v>2208709.5109999892</v>
      </c>
      <c r="F26" s="19">
        <v>0.42561513696038211</v>
      </c>
    </row>
    <row r="27" spans="2:6" x14ac:dyDescent="0.25">
      <c r="B27" s="15" t="s">
        <v>96</v>
      </c>
      <c r="C27" s="18">
        <v>11829546.960000001</v>
      </c>
      <c r="D27" s="18">
        <v>6846307.8659000462</v>
      </c>
      <c r="E27" s="18">
        <v>4983239.0940999547</v>
      </c>
      <c r="F27" s="19">
        <v>0.42125358739012558</v>
      </c>
    </row>
    <row r="28" spans="2:6" x14ac:dyDescent="0.25">
      <c r="B28" s="15" t="s">
        <v>97</v>
      </c>
      <c r="C28" s="18">
        <v>48965337.950000003</v>
      </c>
      <c r="D28" s="18">
        <v>31375574.066199984</v>
      </c>
      <c r="E28" s="18">
        <v>17589763.883800019</v>
      </c>
      <c r="F28" s="19">
        <v>0.35922888762171851</v>
      </c>
    </row>
    <row r="29" spans="2:6" x14ac:dyDescent="0.25">
      <c r="B29" s="15" t="s">
        <v>98</v>
      </c>
      <c r="C29" s="18">
        <v>12618989.83</v>
      </c>
      <c r="D29" s="18">
        <v>8437890.9783999883</v>
      </c>
      <c r="E29" s="18">
        <v>4181098.8516000118</v>
      </c>
      <c r="F29" s="19">
        <v>0.33133387917153206</v>
      </c>
    </row>
    <row r="30" spans="2:6" x14ac:dyDescent="0.25">
      <c r="B30" s="15" t="s">
        <v>99</v>
      </c>
      <c r="C30" s="18">
        <v>1767821.3</v>
      </c>
      <c r="D30" s="18">
        <v>1056831.3793000036</v>
      </c>
      <c r="E30" s="18">
        <v>710989.92069999641</v>
      </c>
      <c r="F30" s="19">
        <v>0.40218427094412562</v>
      </c>
    </row>
    <row r="31" spans="2:6" x14ac:dyDescent="0.25">
      <c r="B31" s="15" t="s">
        <v>100</v>
      </c>
      <c r="C31" s="18">
        <v>34152244.240000002</v>
      </c>
      <c r="D31" s="18">
        <v>18739462.579300065</v>
      </c>
      <c r="E31" s="18">
        <v>15412781.660699937</v>
      </c>
      <c r="F31" s="19">
        <v>0.45129630581196428</v>
      </c>
    </row>
    <row r="32" spans="2:6" x14ac:dyDescent="0.25">
      <c r="B32" s="15" t="s">
        <v>101</v>
      </c>
      <c r="C32" s="18">
        <v>87780946.540000007</v>
      </c>
      <c r="D32" s="18">
        <v>55312877.968700089</v>
      </c>
      <c r="E32" s="18">
        <v>32468068.571299918</v>
      </c>
      <c r="F32" s="19">
        <v>0.3698760363275973</v>
      </c>
    </row>
    <row r="33" spans="2:6" x14ac:dyDescent="0.25">
      <c r="B33" s="15" t="s">
        <v>70</v>
      </c>
      <c r="C33" s="18">
        <v>598877095.26999998</v>
      </c>
      <c r="D33" s="18">
        <v>380714262.18749988</v>
      </c>
      <c r="E33" s="18">
        <v>218162833.0825001</v>
      </c>
      <c r="F33" s="19">
        <v>0.36428648683607234</v>
      </c>
    </row>
  </sheetData>
  <conditionalFormatting pivot="1" sqref="C10:C32">
    <cfRule type="colorScale" priority="4">
      <colorScale>
        <cfvo type="min"/>
        <cfvo type="percentile" val="50"/>
        <cfvo type="max"/>
        <color theme="3" tint="0.79998168889431442"/>
        <color theme="8" tint="0.39997558519241921"/>
        <color theme="8"/>
      </colorScale>
    </cfRule>
  </conditionalFormatting>
  <conditionalFormatting pivot="1" sqref="D10:D32">
    <cfRule type="colorScale" priority="3">
      <colorScale>
        <cfvo type="min"/>
        <cfvo type="percentile" val="50"/>
        <cfvo type="max"/>
        <color theme="3" tint="0.79998168889431442"/>
        <color theme="8" tint="0.39997558519241921"/>
        <color theme="8"/>
      </colorScale>
    </cfRule>
  </conditionalFormatting>
  <conditionalFormatting pivot="1" sqref="E10:E32">
    <cfRule type="colorScale" priority="2">
      <colorScale>
        <cfvo type="min"/>
        <cfvo type="percentile" val="50"/>
        <cfvo type="max"/>
        <color theme="3" tint="0.79998168889431442"/>
        <color theme="8" tint="0.39997558519241921"/>
        <color theme="8"/>
      </colorScale>
    </cfRule>
  </conditionalFormatting>
  <conditionalFormatting pivot="1" sqref="F10:F32">
    <cfRule type="dataBar" priority="1">
      <dataBar>
        <cfvo type="min"/>
        <cfvo type="max"/>
        <color theme="4" tint="-0.499984740745262"/>
      </dataBar>
      <extLst>
        <ext xmlns:x14="http://schemas.microsoft.com/office/spreadsheetml/2009/9/main" uri="{B025F937-C7B1-47D3-B67F-A62EFF666E3E}">
          <x14:id>{5602E0EA-F8DB-404E-933B-BC83BA6DF6CC}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602E0EA-F8DB-404E-933B-BC83BA6DF6CC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F10:F32</xm:sqref>
        </x14:conditionalFormatting>
      </x14:conditionalFormatting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315D5-B11F-43C0-94F7-A188A9EA1127}">
  <dimension ref="B5:P44"/>
  <sheetViews>
    <sheetView topLeftCell="A37" zoomScale="120" workbookViewId="0">
      <selection activeCell="I41" sqref="I41"/>
    </sheetView>
  </sheetViews>
  <sheetFormatPr defaultRowHeight="15" x14ac:dyDescent="0.25"/>
  <cols>
    <col min="2" max="2" width="16.28515625" bestFit="1" customWidth="1"/>
    <col min="3" max="3" width="12.140625" customWidth="1"/>
    <col min="4" max="6" width="10.7109375" customWidth="1"/>
    <col min="7" max="7" width="12.5703125" customWidth="1"/>
  </cols>
  <sheetData>
    <row r="5" spans="2:16" x14ac:dyDescent="0.25"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</row>
    <row r="6" spans="2:16" x14ac:dyDescent="0.25"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</row>
    <row r="7" spans="2:16" ht="18.75" x14ac:dyDescent="0.3">
      <c r="B7" s="2"/>
      <c r="C7" s="2"/>
      <c r="D7" s="2"/>
      <c r="E7" s="9" t="s">
        <v>190</v>
      </c>
      <c r="F7" s="9"/>
      <c r="G7" s="2"/>
      <c r="H7" s="2"/>
      <c r="I7" s="2"/>
      <c r="J7" s="2"/>
      <c r="K7" s="2"/>
      <c r="L7" s="2"/>
      <c r="M7" s="2"/>
      <c r="N7" s="2"/>
      <c r="O7" s="2"/>
      <c r="P7" s="2"/>
    </row>
    <row r="8" spans="2:16" ht="18.75" x14ac:dyDescent="0.3">
      <c r="B8" s="2"/>
      <c r="C8" s="2"/>
      <c r="D8" s="2"/>
      <c r="E8" s="9"/>
      <c r="F8" s="9"/>
      <c r="G8" s="2"/>
      <c r="H8" s="2"/>
      <c r="I8" s="2"/>
      <c r="J8" s="2"/>
      <c r="K8" s="2"/>
      <c r="L8" s="2"/>
      <c r="M8" s="2"/>
      <c r="N8" s="2"/>
      <c r="O8" s="2"/>
      <c r="P8" s="2"/>
    </row>
    <row r="9" spans="2:16" x14ac:dyDescent="0.25">
      <c r="B9" s="1" t="s">
        <v>163</v>
      </c>
      <c r="C9" s="2" t="s" vm="6">
        <v>0</v>
      </c>
      <c r="D9" s="2"/>
      <c r="E9" s="2" t="s">
        <v>156</v>
      </c>
      <c r="F9" s="2"/>
      <c r="G9" s="2"/>
      <c r="H9" s="2"/>
      <c r="I9" s="2"/>
      <c r="J9" s="2"/>
      <c r="K9" s="2"/>
      <c r="L9" s="2"/>
      <c r="M9" s="2"/>
      <c r="N9" s="2"/>
      <c r="O9" s="2"/>
      <c r="P9" s="2"/>
    </row>
    <row r="10" spans="2:16" x14ac:dyDescent="0.25"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</row>
    <row r="11" spans="2:16" x14ac:dyDescent="0.25">
      <c r="B11" s="1" t="s">
        <v>153</v>
      </c>
      <c r="C11" s="1" t="s">
        <v>160</v>
      </c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P11" s="2"/>
    </row>
    <row r="12" spans="2:16" x14ac:dyDescent="0.25">
      <c r="B12" s="1" t="s">
        <v>76</v>
      </c>
      <c r="C12" s="2" t="s">
        <v>176</v>
      </c>
      <c r="D12" s="2" t="s">
        <v>177</v>
      </c>
      <c r="E12" s="2" t="s">
        <v>178</v>
      </c>
      <c r="F12" s="2" t="s">
        <v>179</v>
      </c>
      <c r="G12" s="2" t="s">
        <v>70</v>
      </c>
      <c r="H12" s="2"/>
      <c r="I12" s="2"/>
      <c r="J12" s="2"/>
      <c r="K12" s="2"/>
      <c r="L12" s="2"/>
      <c r="M12" s="2"/>
      <c r="N12" s="2"/>
      <c r="P12" s="2"/>
    </row>
    <row r="13" spans="2:16" x14ac:dyDescent="0.25">
      <c r="B13" s="3" t="s">
        <v>186</v>
      </c>
      <c r="C13" s="5">
        <v>0.42976508165700877</v>
      </c>
      <c r="D13" s="5">
        <v>0.42203612922769146</v>
      </c>
      <c r="E13" s="5">
        <v>0.42591777333067843</v>
      </c>
      <c r="F13" s="5">
        <v>0.42455477530384839</v>
      </c>
      <c r="G13" s="5">
        <v>0.42566706554682787</v>
      </c>
      <c r="H13" s="2"/>
      <c r="I13" s="2"/>
      <c r="J13" s="2"/>
      <c r="K13" s="2"/>
      <c r="L13" s="2"/>
      <c r="M13" s="2"/>
      <c r="N13" s="2"/>
      <c r="P13" s="2"/>
    </row>
    <row r="14" spans="2:16" x14ac:dyDescent="0.25">
      <c r="B14" s="3" t="s">
        <v>86</v>
      </c>
      <c r="C14" s="5">
        <v>0.4253682694056678</v>
      </c>
      <c r="D14" s="5">
        <v>0.42249821798003206</v>
      </c>
      <c r="E14" s="5">
        <v>0.42044767349741918</v>
      </c>
      <c r="F14" s="5">
        <v>0.42537682430396778</v>
      </c>
      <c r="G14" s="5">
        <v>0.4235211470222332</v>
      </c>
      <c r="H14" s="2"/>
      <c r="I14" s="2"/>
      <c r="J14" s="2"/>
      <c r="K14" s="2"/>
      <c r="L14" s="2"/>
      <c r="M14" s="2"/>
      <c r="N14" s="2"/>
      <c r="P14" s="2"/>
    </row>
    <row r="15" spans="2:16" x14ac:dyDescent="0.25">
      <c r="B15" s="3" t="s">
        <v>155</v>
      </c>
      <c r="C15" s="5">
        <v>0.35145535174740711</v>
      </c>
      <c r="D15" s="5">
        <v>0.35418344565500748</v>
      </c>
      <c r="E15" s="5">
        <v>0.35359958252716206</v>
      </c>
      <c r="F15" s="5">
        <v>0.3571907935200786</v>
      </c>
      <c r="G15" s="5">
        <v>0.35389516812370941</v>
      </c>
      <c r="H15" s="2"/>
      <c r="I15" s="2"/>
      <c r="J15" s="2"/>
      <c r="K15" s="2"/>
      <c r="L15" s="2"/>
      <c r="M15" s="2"/>
      <c r="N15" s="2"/>
      <c r="P15" s="2"/>
    </row>
    <row r="16" spans="2:16" x14ac:dyDescent="0.25">
      <c r="B16" s="3" t="s">
        <v>187</v>
      </c>
      <c r="C16" s="5">
        <v>0.36594634899726802</v>
      </c>
      <c r="D16" s="5">
        <v>0.37009948198457071</v>
      </c>
      <c r="E16" s="5">
        <v>0.36542699525454081</v>
      </c>
      <c r="F16" s="5">
        <v>0.36558294497378302</v>
      </c>
      <c r="G16" s="5">
        <v>0.36694249399146178</v>
      </c>
      <c r="H16" s="2"/>
      <c r="I16" s="2"/>
      <c r="J16" s="2"/>
      <c r="K16" s="2"/>
      <c r="L16" s="2"/>
      <c r="M16" s="2"/>
      <c r="N16" s="2"/>
      <c r="P16" s="2"/>
    </row>
    <row r="17" spans="2:16" x14ac:dyDescent="0.25">
      <c r="B17" s="3" t="s">
        <v>188</v>
      </c>
      <c r="C17" s="5">
        <v>0.44507243130896368</v>
      </c>
      <c r="D17" s="5">
        <v>0.44345630135973579</v>
      </c>
      <c r="E17" s="5">
        <v>0.44049661892944919</v>
      </c>
      <c r="F17" s="5">
        <v>0.44480386260948868</v>
      </c>
      <c r="G17" s="5">
        <v>0.44352010489210841</v>
      </c>
      <c r="H17" s="2"/>
      <c r="I17" s="2"/>
      <c r="J17" s="2"/>
      <c r="K17" s="2"/>
      <c r="L17" s="2"/>
      <c r="M17" s="2"/>
      <c r="N17" s="2"/>
      <c r="P17" s="2"/>
    </row>
    <row r="18" spans="2:16" x14ac:dyDescent="0.25">
      <c r="B18" s="3" t="s">
        <v>189</v>
      </c>
      <c r="C18" s="5">
        <v>0.4451918962190145</v>
      </c>
      <c r="D18" s="5">
        <v>0.44054930849427082</v>
      </c>
      <c r="E18" s="5">
        <v>0.44005042023345625</v>
      </c>
      <c r="F18" s="5">
        <v>0.4415740895623626</v>
      </c>
      <c r="G18" s="5">
        <v>0.44207311752031186</v>
      </c>
      <c r="H18" s="2"/>
      <c r="I18" s="2"/>
      <c r="J18" s="2"/>
      <c r="K18" s="2"/>
      <c r="L18" s="2"/>
      <c r="M18" s="2"/>
      <c r="N18" s="2"/>
    </row>
    <row r="22" spans="2:16" x14ac:dyDescent="0.25">
      <c r="B22" s="1" t="s">
        <v>163</v>
      </c>
      <c r="C22" s="2" t="s" vm="7">
        <v>1</v>
      </c>
      <c r="D22" s="2"/>
      <c r="E22" s="2" t="s">
        <v>156</v>
      </c>
      <c r="F22" s="2"/>
      <c r="G22" s="2"/>
    </row>
    <row r="23" spans="2:16" x14ac:dyDescent="0.25">
      <c r="B23" s="2"/>
      <c r="C23" s="2"/>
      <c r="D23" s="2"/>
      <c r="E23" s="2"/>
      <c r="F23" s="2"/>
      <c r="G23" s="2"/>
    </row>
    <row r="24" spans="2:16" x14ac:dyDescent="0.25">
      <c r="B24" s="1" t="s">
        <v>153</v>
      </c>
      <c r="C24" s="1" t="s">
        <v>160</v>
      </c>
      <c r="D24" s="2"/>
      <c r="E24" s="2"/>
      <c r="F24" s="2"/>
      <c r="G24" s="2"/>
    </row>
    <row r="25" spans="2:16" x14ac:dyDescent="0.25">
      <c r="B25" s="1" t="s">
        <v>76</v>
      </c>
      <c r="C25" s="2" t="s">
        <v>176</v>
      </c>
      <c r="D25" s="2" t="s">
        <v>177</v>
      </c>
      <c r="E25" s="2" t="s">
        <v>178</v>
      </c>
      <c r="F25" s="2" t="s">
        <v>179</v>
      </c>
      <c r="G25" s="2" t="s">
        <v>70</v>
      </c>
    </row>
    <row r="26" spans="2:16" x14ac:dyDescent="0.25">
      <c r="B26" s="3" t="s">
        <v>186</v>
      </c>
      <c r="C26" s="5">
        <v>0.43336338583084366</v>
      </c>
      <c r="D26" s="5">
        <v>0.4304203478566796</v>
      </c>
      <c r="E26" s="5">
        <v>0.42767469263300484</v>
      </c>
      <c r="F26" s="5">
        <v>0.41791787272016939</v>
      </c>
      <c r="G26" s="5">
        <v>0.42823980251923827</v>
      </c>
    </row>
    <row r="27" spans="2:16" x14ac:dyDescent="0.25">
      <c r="B27" s="3" t="s">
        <v>86</v>
      </c>
      <c r="C27" s="5">
        <v>0.32348034967803552</v>
      </c>
      <c r="D27" s="5">
        <v>0.32129928587299911</v>
      </c>
      <c r="E27" s="5">
        <v>0.32442150323146329</v>
      </c>
      <c r="F27" s="5">
        <v>0.32027940420333711</v>
      </c>
      <c r="G27" s="5">
        <v>0.32207329269468565</v>
      </c>
    </row>
    <row r="28" spans="2:16" x14ac:dyDescent="0.25">
      <c r="B28" s="3" t="s">
        <v>155</v>
      </c>
      <c r="C28" s="5">
        <v>0.39868349886980298</v>
      </c>
      <c r="D28" s="5">
        <v>0.40058959078858974</v>
      </c>
      <c r="E28" s="5">
        <v>0.39114543058792584</v>
      </c>
      <c r="F28" s="5">
        <v>0.39669217242787869</v>
      </c>
      <c r="G28" s="5">
        <v>0.3978451713863575</v>
      </c>
    </row>
    <row r="29" spans="2:16" x14ac:dyDescent="0.25">
      <c r="B29" s="3" t="s">
        <v>187</v>
      </c>
      <c r="C29" s="5">
        <v>0.37647924219724205</v>
      </c>
      <c r="D29" s="5">
        <v>0.37844477203447158</v>
      </c>
      <c r="E29" s="5">
        <v>0.38509968246931298</v>
      </c>
      <c r="F29" s="5">
        <v>0.37741001000114011</v>
      </c>
      <c r="G29" s="5">
        <v>0.37811767762925319</v>
      </c>
    </row>
    <row r="30" spans="2:16" x14ac:dyDescent="0.25">
      <c r="B30" s="3" t="s">
        <v>188</v>
      </c>
      <c r="C30" s="5">
        <v>0.38413370256303242</v>
      </c>
      <c r="D30" s="5">
        <v>0.38292638802218493</v>
      </c>
      <c r="E30" s="5">
        <v>0.38778780868985196</v>
      </c>
      <c r="F30" s="5">
        <v>0.37689561964491103</v>
      </c>
      <c r="G30" s="5">
        <v>0.38234476683821911</v>
      </c>
    </row>
    <row r="31" spans="2:16" x14ac:dyDescent="0.25">
      <c r="B31" s="3" t="s">
        <v>189</v>
      </c>
      <c r="C31" s="5">
        <v>0.38458368306700264</v>
      </c>
      <c r="D31" s="5">
        <v>0.37283218324693984</v>
      </c>
      <c r="E31" s="5">
        <v>0.38156393240479242</v>
      </c>
      <c r="F31" s="5">
        <v>0.37782722493269677</v>
      </c>
      <c r="G31" s="5">
        <v>0.37897721682698698</v>
      </c>
    </row>
    <row r="35" spans="2:7" x14ac:dyDescent="0.25">
      <c r="B35" s="1" t="s">
        <v>163</v>
      </c>
      <c r="C35" s="2" t="s" vm="8">
        <v>2</v>
      </c>
      <c r="D35" s="2"/>
      <c r="E35" s="2" t="s">
        <v>156</v>
      </c>
      <c r="F35" s="2"/>
      <c r="G35" s="2"/>
    </row>
    <row r="36" spans="2:7" x14ac:dyDescent="0.25">
      <c r="B36" s="2"/>
      <c r="C36" s="2"/>
      <c r="D36" s="2"/>
      <c r="E36" s="2"/>
      <c r="F36" s="2"/>
      <c r="G36" s="2"/>
    </row>
    <row r="37" spans="2:7" x14ac:dyDescent="0.25">
      <c r="B37" s="1" t="s">
        <v>153</v>
      </c>
      <c r="C37" s="1" t="s">
        <v>160</v>
      </c>
      <c r="D37" s="2"/>
      <c r="E37" s="2"/>
      <c r="F37" s="2"/>
      <c r="G37" s="2"/>
    </row>
    <row r="38" spans="2:7" x14ac:dyDescent="0.25">
      <c r="B38" s="1" t="s">
        <v>76</v>
      </c>
      <c r="C38" s="2" t="s">
        <v>176</v>
      </c>
      <c r="D38" s="2" t="s">
        <v>177</v>
      </c>
      <c r="E38" s="2" t="s">
        <v>178</v>
      </c>
      <c r="F38" s="2" t="s">
        <v>179</v>
      </c>
      <c r="G38" s="2" t="s">
        <v>70</v>
      </c>
    </row>
    <row r="39" spans="2:7" x14ac:dyDescent="0.25">
      <c r="B39" s="3" t="s">
        <v>186</v>
      </c>
      <c r="C39" s="5">
        <v>0.38989787694631423</v>
      </c>
      <c r="D39" s="5">
        <v>0.37846480544187028</v>
      </c>
      <c r="E39" s="5">
        <v>0.38269200230549033</v>
      </c>
      <c r="F39" s="5">
        <v>0.38002904199264409</v>
      </c>
      <c r="G39" s="5">
        <v>0.38308437901058207</v>
      </c>
    </row>
    <row r="40" spans="2:7" x14ac:dyDescent="0.25">
      <c r="B40" s="3" t="s">
        <v>86</v>
      </c>
      <c r="C40" s="5">
        <v>0.32265661321567751</v>
      </c>
      <c r="D40" s="5">
        <v>0.31810745423020031</v>
      </c>
      <c r="E40" s="5">
        <v>0.31920102583978888</v>
      </c>
      <c r="F40" s="5">
        <v>0.31971816063025216</v>
      </c>
      <c r="G40" s="5">
        <v>0.32003445677314968</v>
      </c>
    </row>
    <row r="41" spans="2:7" x14ac:dyDescent="0.25">
      <c r="B41" s="3" t="s">
        <v>155</v>
      </c>
      <c r="C41" s="5">
        <v>0.37097631401349362</v>
      </c>
      <c r="D41" s="5">
        <v>0.37445340838407498</v>
      </c>
      <c r="E41" s="5">
        <v>0.37466464320883608</v>
      </c>
      <c r="F41" s="5">
        <v>0.37385126996782636</v>
      </c>
      <c r="G41" s="5">
        <v>0.3733541144522059</v>
      </c>
    </row>
    <row r="42" spans="2:7" x14ac:dyDescent="0.25">
      <c r="B42" s="3" t="s">
        <v>187</v>
      </c>
      <c r="C42" s="5">
        <v>0.37881068797678197</v>
      </c>
      <c r="D42" s="5">
        <v>0.38715787605742857</v>
      </c>
      <c r="E42" s="5">
        <v>0.38249922925809549</v>
      </c>
      <c r="F42" s="5">
        <v>0.38313479753712604</v>
      </c>
      <c r="G42" s="5">
        <v>0.3828878193382681</v>
      </c>
    </row>
    <row r="43" spans="2:7" x14ac:dyDescent="0.25">
      <c r="B43" s="3" t="s">
        <v>188</v>
      </c>
      <c r="C43" s="5">
        <v>0.38475217925862198</v>
      </c>
      <c r="D43" s="5">
        <v>0.38440492866947173</v>
      </c>
      <c r="E43" s="5">
        <v>0.3812428564811991</v>
      </c>
      <c r="F43" s="5">
        <v>0.38121102173506072</v>
      </c>
      <c r="G43" s="5">
        <v>0.3830912013364362</v>
      </c>
    </row>
    <row r="44" spans="2:7" x14ac:dyDescent="0.25">
      <c r="B44" s="3" t="s">
        <v>189</v>
      </c>
      <c r="C44" s="5">
        <v>0.38638417514412132</v>
      </c>
      <c r="D44" s="5">
        <v>0.38285937420241589</v>
      </c>
      <c r="E44" s="5">
        <v>0.38599976969399669</v>
      </c>
      <c r="F44" s="5">
        <v>0.38480075989852203</v>
      </c>
      <c r="G44" s="5">
        <v>0.38500851563078525</v>
      </c>
    </row>
  </sheetData>
  <conditionalFormatting pivot="1" sqref="C13:F18">
    <cfRule type="colorScale" priority="8">
      <colorScale>
        <cfvo type="min"/>
        <cfvo type="percentile" val="50"/>
        <cfvo type="max"/>
        <color theme="2"/>
        <color theme="3" tint="0.39997558519241921"/>
        <color theme="8"/>
      </colorScale>
    </cfRule>
  </conditionalFormatting>
  <conditionalFormatting pivot="1" sqref="C13:F18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6:F31">
    <cfRule type="colorScale" priority="4">
      <colorScale>
        <cfvo type="min"/>
        <cfvo type="percentile" val="50"/>
        <cfvo type="max"/>
        <color theme="2"/>
        <color theme="3" tint="0.39997558519241921"/>
        <color theme="8"/>
      </colorScale>
    </cfRule>
  </conditionalFormatting>
  <conditionalFormatting pivot="1" sqref="C26:F3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39:F44">
    <cfRule type="colorScale" priority="2">
      <colorScale>
        <cfvo type="min"/>
        <cfvo type="percentile" val="50"/>
        <cfvo type="max"/>
        <color theme="2"/>
        <color theme="3" tint="0.39997558519241921"/>
        <color theme="8"/>
      </colorScale>
    </cfRule>
  </conditionalFormatting>
  <conditionalFormatting pivot="1" sqref="C39:F4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F9AC8C-9AAD-4541-9EFC-7E593EB6AC18}">
  <dimension ref="B1:G30"/>
  <sheetViews>
    <sheetView showGridLines="0" view="pageLayout" zoomScaleNormal="115" workbookViewId="0">
      <selection activeCell="G3" sqref="G3"/>
    </sheetView>
  </sheetViews>
  <sheetFormatPr defaultRowHeight="15" x14ac:dyDescent="0.25"/>
  <cols>
    <col min="2" max="2" width="16.140625" bestFit="1" customWidth="1"/>
    <col min="3" max="3" width="7.42578125" bestFit="1" customWidth="1"/>
    <col min="4" max="4" width="8.7109375" bestFit="1" customWidth="1"/>
    <col min="5" max="5" width="17.42578125" customWidth="1"/>
    <col min="6" max="6" width="14.5703125" bestFit="1" customWidth="1"/>
    <col min="7" max="7" width="17" customWidth="1"/>
  </cols>
  <sheetData>
    <row r="1" spans="2:7" ht="15.75" x14ac:dyDescent="0.25">
      <c r="B1" s="7" t="s">
        <v>77</v>
      </c>
    </row>
    <row r="2" spans="2:7" ht="18.75" x14ac:dyDescent="0.3">
      <c r="E2" s="9" t="s">
        <v>102</v>
      </c>
      <c r="F2" s="9"/>
    </row>
    <row r="3" spans="2:7" ht="18.75" x14ac:dyDescent="0.3">
      <c r="B3" s="1" t="s">
        <v>71</v>
      </c>
      <c r="C3" s="2" t="s" vm="1">
        <v>72</v>
      </c>
      <c r="E3" s="9" t="s">
        <v>103</v>
      </c>
      <c r="F3" s="9"/>
    </row>
    <row r="4" spans="2:7" x14ac:dyDescent="0.25">
      <c r="B4" s="1" t="s">
        <v>74</v>
      </c>
      <c r="C4" s="2" t="s" vm="3">
        <v>72</v>
      </c>
      <c r="E4" s="10" t="s">
        <v>106</v>
      </c>
    </row>
    <row r="6" spans="2:7" s="6" customFormat="1" x14ac:dyDescent="0.25">
      <c r="B6" s="1" t="s">
        <v>76</v>
      </c>
      <c r="C6" s="17" t="s">
        <v>0</v>
      </c>
      <c r="D6" s="17" t="s">
        <v>1</v>
      </c>
      <c r="E6" s="17" t="s">
        <v>2</v>
      </c>
      <c r="F6" s="2" t="s">
        <v>104</v>
      </c>
      <c r="G6" s="2" t="s">
        <v>105</v>
      </c>
    </row>
    <row r="7" spans="2:7" x14ac:dyDescent="0.25">
      <c r="B7" s="3" t="s">
        <v>79</v>
      </c>
      <c r="C7" s="4">
        <v>3876686.5</v>
      </c>
      <c r="D7" s="4">
        <v>10697994.09</v>
      </c>
      <c r="E7" s="4">
        <v>20991333.73</v>
      </c>
      <c r="F7" s="4">
        <v>-2212702.5500000007</v>
      </c>
      <c r="G7" s="5">
        <v>-0.10541028876300947</v>
      </c>
    </row>
    <row r="8" spans="2:7" x14ac:dyDescent="0.25">
      <c r="B8" s="3" t="s">
        <v>80</v>
      </c>
      <c r="C8" s="4"/>
      <c r="D8" s="4">
        <v>118281.03</v>
      </c>
      <c r="E8" s="4">
        <v>2840298.27</v>
      </c>
      <c r="F8" s="4">
        <v>-333376.85999999987</v>
      </c>
      <c r="G8" s="5">
        <v>-0.11737389115826904</v>
      </c>
    </row>
    <row r="9" spans="2:7" x14ac:dyDescent="0.25">
      <c r="B9" s="3" t="s">
        <v>81</v>
      </c>
      <c r="C9" s="4">
        <v>479984.39</v>
      </c>
      <c r="D9" s="4">
        <v>2258843.36</v>
      </c>
      <c r="E9" s="4">
        <v>6950493.5499999998</v>
      </c>
      <c r="F9" s="4">
        <v>-716880.88999999966</v>
      </c>
      <c r="G9" s="5">
        <v>-0.10314100500100452</v>
      </c>
    </row>
    <row r="10" spans="2:7" x14ac:dyDescent="0.25">
      <c r="B10" s="3" t="s">
        <v>82</v>
      </c>
      <c r="C10" s="4">
        <v>4764382.0599999996</v>
      </c>
      <c r="D10" s="4">
        <v>12170759.43</v>
      </c>
      <c r="E10" s="4">
        <v>35058881.399999999</v>
      </c>
      <c r="F10" s="4">
        <v>-5067398.1600000039</v>
      </c>
      <c r="G10" s="5">
        <v>-0.14453964181526921</v>
      </c>
    </row>
    <row r="11" spans="2:7" x14ac:dyDescent="0.25">
      <c r="B11" s="3" t="s">
        <v>83</v>
      </c>
      <c r="C11" s="4">
        <v>1425717.75</v>
      </c>
      <c r="D11" s="4">
        <v>5423567.6699999999</v>
      </c>
      <c r="E11" s="4">
        <v>22886336.25</v>
      </c>
      <c r="F11" s="4">
        <v>-2066097.1799999997</v>
      </c>
      <c r="G11" s="5">
        <v>-9.02764495562281E-2</v>
      </c>
    </row>
    <row r="12" spans="2:7" x14ac:dyDescent="0.25">
      <c r="B12" s="3" t="s">
        <v>84</v>
      </c>
      <c r="C12" s="4">
        <v>4036469.18</v>
      </c>
      <c r="D12" s="4">
        <v>7471763.3600000003</v>
      </c>
      <c r="E12" s="4">
        <v>25944172.039999999</v>
      </c>
      <c r="F12" s="4">
        <v>-2189637.0400000066</v>
      </c>
      <c r="G12" s="5">
        <v>-8.4398031150274722E-2</v>
      </c>
    </row>
    <row r="13" spans="2:7" x14ac:dyDescent="0.25">
      <c r="B13" s="3" t="s">
        <v>85</v>
      </c>
      <c r="C13" s="4">
        <v>2563110.11</v>
      </c>
      <c r="D13" s="4">
        <v>4685895.05</v>
      </c>
      <c r="E13" s="4">
        <v>12006271.039999999</v>
      </c>
      <c r="F13" s="4">
        <v>-1527369</v>
      </c>
      <c r="G13" s="5">
        <v>-0.12721426951893966</v>
      </c>
    </row>
    <row r="14" spans="2:7" x14ac:dyDescent="0.25">
      <c r="B14" s="3" t="s">
        <v>86</v>
      </c>
      <c r="C14" s="4">
        <v>30818546.120000001</v>
      </c>
      <c r="D14" s="4">
        <v>49770031.729999997</v>
      </c>
      <c r="E14" s="4">
        <v>161262512.18000001</v>
      </c>
      <c r="F14" s="4">
        <v>-9551596.819999963</v>
      </c>
      <c r="G14" s="5">
        <v>-5.9230113005672033E-2</v>
      </c>
    </row>
    <row r="15" spans="2:7" x14ac:dyDescent="0.25">
      <c r="B15" s="3" t="s">
        <v>87</v>
      </c>
      <c r="C15" s="4">
        <v>2524401.4900000002</v>
      </c>
      <c r="D15" s="4">
        <v>6206743.5</v>
      </c>
      <c r="E15" s="4">
        <v>18414576.809999999</v>
      </c>
      <c r="F15" s="4">
        <v>-2381839.4799999967</v>
      </c>
      <c r="G15" s="5">
        <v>-0.12934532813735602</v>
      </c>
    </row>
    <row r="16" spans="2:7" x14ac:dyDescent="0.25">
      <c r="B16" s="3" t="s">
        <v>88</v>
      </c>
      <c r="C16" s="4">
        <v>2904063.69</v>
      </c>
      <c r="D16" s="4">
        <v>4463460.7300000004</v>
      </c>
      <c r="E16" s="4">
        <v>11717810.460000001</v>
      </c>
      <c r="F16" s="4">
        <v>-1049543.3199999984</v>
      </c>
      <c r="G16" s="5">
        <v>-8.9568211022249142E-2</v>
      </c>
    </row>
    <row r="17" spans="2:7" x14ac:dyDescent="0.25">
      <c r="B17" s="3" t="s">
        <v>89</v>
      </c>
      <c r="C17" s="4"/>
      <c r="D17" s="4">
        <v>1881281.6</v>
      </c>
      <c r="E17" s="4">
        <v>7922197.0099999998</v>
      </c>
      <c r="F17" s="4">
        <v>-326785.86000000034</v>
      </c>
      <c r="G17" s="5">
        <v>-4.1249398315581692E-2</v>
      </c>
    </row>
    <row r="18" spans="2:7" x14ac:dyDescent="0.25">
      <c r="B18" s="3" t="s">
        <v>90</v>
      </c>
      <c r="C18" s="4">
        <v>225342.85</v>
      </c>
      <c r="D18" s="4">
        <v>3356013.39</v>
      </c>
      <c r="E18" s="4">
        <v>7984235.1399999997</v>
      </c>
      <c r="F18" s="4">
        <v>-655937.64999999944</v>
      </c>
      <c r="G18" s="5">
        <v>-8.2154099735093661E-2</v>
      </c>
    </row>
    <row r="19" spans="2:7" x14ac:dyDescent="0.25">
      <c r="B19" s="3" t="s">
        <v>91</v>
      </c>
      <c r="C19" s="4"/>
      <c r="D19" s="4">
        <v>1985436.8</v>
      </c>
      <c r="E19" s="4">
        <v>11402159.76</v>
      </c>
      <c r="F19" s="4">
        <v>-1402308.5700000003</v>
      </c>
      <c r="G19" s="5">
        <v>-0.1229862236204977</v>
      </c>
    </row>
    <row r="20" spans="2:7" x14ac:dyDescent="0.25">
      <c r="B20" s="3" t="s">
        <v>92</v>
      </c>
      <c r="C20" s="4"/>
      <c r="D20" s="4">
        <v>2478582.35</v>
      </c>
      <c r="E20" s="4">
        <v>13677506.75</v>
      </c>
      <c r="F20" s="4">
        <v>-1435642.7600000016</v>
      </c>
      <c r="G20" s="5">
        <v>-0.1049637763841719</v>
      </c>
    </row>
    <row r="21" spans="2:7" x14ac:dyDescent="0.25">
      <c r="B21" s="3" t="s">
        <v>93</v>
      </c>
      <c r="C21" s="4">
        <v>624511.51</v>
      </c>
      <c r="D21" s="4">
        <v>4694011.05</v>
      </c>
      <c r="E21" s="4">
        <v>5656740.3200000003</v>
      </c>
      <c r="F21" s="4">
        <v>-524119.02999999933</v>
      </c>
      <c r="G21" s="5">
        <v>-9.2653896122281129E-2</v>
      </c>
    </row>
    <row r="22" spans="2:7" x14ac:dyDescent="0.25">
      <c r="B22" s="3" t="s">
        <v>94</v>
      </c>
      <c r="C22" s="4">
        <v>5694417.1100000003</v>
      </c>
      <c r="D22" s="4">
        <v>13365181.73</v>
      </c>
      <c r="E22" s="4">
        <v>31857231.300000001</v>
      </c>
      <c r="F22" s="4">
        <v>-2497140.91</v>
      </c>
      <c r="G22" s="5">
        <v>-7.8385371487069561E-2</v>
      </c>
    </row>
    <row r="23" spans="2:7" x14ac:dyDescent="0.25">
      <c r="B23" s="3" t="s">
        <v>95</v>
      </c>
      <c r="C23" s="4">
        <v>408770.79</v>
      </c>
      <c r="D23" s="4">
        <v>2792885.74</v>
      </c>
      <c r="E23" s="4">
        <v>5189452.4400000004</v>
      </c>
      <c r="F23" s="4">
        <v>-940738.24999999907</v>
      </c>
      <c r="G23" s="5">
        <v>-0.1812789038683239</v>
      </c>
    </row>
    <row r="24" spans="2:7" x14ac:dyDescent="0.25">
      <c r="B24" s="3" t="s">
        <v>96</v>
      </c>
      <c r="C24" s="4">
        <v>747761.23</v>
      </c>
      <c r="D24" s="4">
        <v>3586722.7</v>
      </c>
      <c r="E24" s="4">
        <v>11829546.960000001</v>
      </c>
      <c r="F24" s="4">
        <v>-507754.55999999866</v>
      </c>
      <c r="G24" s="5">
        <v>-4.2922570214810545E-2</v>
      </c>
    </row>
    <row r="25" spans="2:7" x14ac:dyDescent="0.25">
      <c r="B25" s="3" t="s">
        <v>97</v>
      </c>
      <c r="C25" s="4">
        <v>12804937.970000001</v>
      </c>
      <c r="D25" s="4">
        <v>17283549.059999999</v>
      </c>
      <c r="E25" s="4">
        <v>48965337.950000003</v>
      </c>
      <c r="F25" s="4">
        <v>-4361315.049999997</v>
      </c>
      <c r="G25" s="5">
        <v>-8.9069436311324315E-2</v>
      </c>
    </row>
    <row r="26" spans="2:7" x14ac:dyDescent="0.25">
      <c r="B26" s="3" t="s">
        <v>98</v>
      </c>
      <c r="C26" s="4"/>
      <c r="D26" s="4">
        <v>1773783.69</v>
      </c>
      <c r="E26" s="4">
        <v>12618989.83</v>
      </c>
      <c r="F26" s="4">
        <v>-1785178.0700000003</v>
      </c>
      <c r="G26" s="5">
        <v>-0.14146758924838601</v>
      </c>
    </row>
    <row r="27" spans="2:7" x14ac:dyDescent="0.25">
      <c r="B27" s="3" t="s">
        <v>99</v>
      </c>
      <c r="C27" s="4">
        <v>53347.12</v>
      </c>
      <c r="D27" s="4">
        <v>226086.88</v>
      </c>
      <c r="E27" s="4">
        <v>1767821.3</v>
      </c>
      <c r="F27" s="4">
        <v>-196436.74000000022</v>
      </c>
      <c r="G27" s="5">
        <v>-0.11111798460624964</v>
      </c>
    </row>
    <row r="28" spans="2:7" x14ac:dyDescent="0.25">
      <c r="B28" s="3" t="s">
        <v>100</v>
      </c>
      <c r="C28" s="4">
        <v>1998158.57</v>
      </c>
      <c r="D28" s="4">
        <v>8078947.71</v>
      </c>
      <c r="E28" s="4">
        <v>34152244.240000002</v>
      </c>
      <c r="F28" s="4">
        <v>-2979488.5399999991</v>
      </c>
      <c r="G28" s="5">
        <v>-8.7241368943782149E-2</v>
      </c>
    </row>
    <row r="29" spans="2:7" x14ac:dyDescent="0.25">
      <c r="B29" s="3" t="s">
        <v>101</v>
      </c>
      <c r="C29" s="4">
        <v>11527649.91</v>
      </c>
      <c r="D29" s="4">
        <v>31921130.43</v>
      </c>
      <c r="E29" s="4">
        <v>87780946.540000007</v>
      </c>
      <c r="F29" s="4">
        <v>-10235186.649999991</v>
      </c>
      <c r="G29" s="5">
        <v>-0.11659918300534641</v>
      </c>
    </row>
    <row r="30" spans="2:7" x14ac:dyDescent="0.25">
      <c r="B30" s="3" t="s">
        <v>70</v>
      </c>
      <c r="C30" s="4">
        <v>87478258.349999994</v>
      </c>
      <c r="D30" s="4">
        <v>196690953.08000001</v>
      </c>
      <c r="E30" s="4">
        <v>598877095.26999998</v>
      </c>
      <c r="F30" s="4">
        <v>-54944473.939999938</v>
      </c>
      <c r="G30" s="5">
        <v>-9.1745826270461336E-2</v>
      </c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{AC13911E-57F8-4584-8771-C518250F1998}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rgb="FFF8696B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C13911E-57F8-4584-8771-C518250F1998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7F2FAF-C527-4DD7-AED1-1BE66C832EE4}">
  <dimension ref="B1:G17"/>
  <sheetViews>
    <sheetView zoomScale="115" zoomScaleNormal="115" workbookViewId="0">
      <selection activeCell="A7" sqref="A7"/>
    </sheetView>
  </sheetViews>
  <sheetFormatPr defaultRowHeight="15" x14ac:dyDescent="0.25"/>
  <cols>
    <col min="2" max="2" width="37.5703125" bestFit="1" customWidth="1"/>
    <col min="3" max="3" width="6.42578125" bestFit="1" customWidth="1"/>
    <col min="4" max="4" width="7.7109375" bestFit="1" customWidth="1"/>
    <col min="5" max="5" width="21.5703125" bestFit="1" customWidth="1"/>
    <col min="6" max="6" width="16.85546875" bestFit="1" customWidth="1"/>
    <col min="7" max="7" width="13.7109375" customWidth="1"/>
  </cols>
  <sheetData>
    <row r="1" spans="2:7" ht="15.75" x14ac:dyDescent="0.25">
      <c r="B1" s="7" t="s">
        <v>77</v>
      </c>
    </row>
    <row r="2" spans="2:7" ht="18.75" x14ac:dyDescent="0.3">
      <c r="B2" s="1" t="s">
        <v>71</v>
      </c>
      <c r="C2" s="2" t="s" vm="1">
        <v>72</v>
      </c>
      <c r="E2" s="9"/>
      <c r="F2" s="9"/>
    </row>
    <row r="3" spans="2:7" ht="18.75" x14ac:dyDescent="0.3">
      <c r="B3" s="1" t="s">
        <v>73</v>
      </c>
      <c r="C3" s="2" t="s" vm="2">
        <v>72</v>
      </c>
      <c r="E3" s="9"/>
      <c r="F3" s="9"/>
    </row>
    <row r="4" spans="2:7" x14ac:dyDescent="0.25">
      <c r="B4" s="1" t="s">
        <v>74</v>
      </c>
      <c r="C4" s="2" t="s" vm="3">
        <v>72</v>
      </c>
      <c r="E4" s="10" t="s">
        <v>106</v>
      </c>
    </row>
    <row r="6" spans="2:7" s="6" customFormat="1" x14ac:dyDescent="0.25">
      <c r="B6" s="1" t="s">
        <v>145</v>
      </c>
      <c r="C6" s="17" t="s">
        <v>1</v>
      </c>
      <c r="D6" s="17" t="s">
        <v>2</v>
      </c>
      <c r="E6" s="2" t="s">
        <v>139</v>
      </c>
      <c r="F6"/>
      <c r="G6"/>
    </row>
    <row r="7" spans="2:7" ht="30" x14ac:dyDescent="0.25">
      <c r="B7" s="11" t="s">
        <v>109</v>
      </c>
      <c r="C7" s="4">
        <v>3017651.26</v>
      </c>
      <c r="D7" s="4">
        <v>19350888.969999999</v>
      </c>
      <c r="E7" s="5">
        <v>5.4125663646103357</v>
      </c>
    </row>
    <row r="8" spans="2:7" x14ac:dyDescent="0.25">
      <c r="B8" s="11" t="s">
        <v>115</v>
      </c>
      <c r="C8" s="4">
        <v>780509.95</v>
      </c>
      <c r="D8" s="4">
        <v>4379743.4400000004</v>
      </c>
      <c r="E8" s="5">
        <v>4.6113870681597335</v>
      </c>
    </row>
    <row r="9" spans="2:7" x14ac:dyDescent="0.25">
      <c r="B9" s="11" t="s">
        <v>116</v>
      </c>
      <c r="C9" s="4">
        <v>670943.94999999995</v>
      </c>
      <c r="D9" s="4">
        <v>5159507.3099999996</v>
      </c>
      <c r="E9" s="5">
        <v>6.6899229958031512</v>
      </c>
    </row>
    <row r="10" spans="2:7" x14ac:dyDescent="0.25">
      <c r="B10" s="11" t="s">
        <v>118</v>
      </c>
      <c r="C10" s="4">
        <v>48711.25</v>
      </c>
      <c r="D10" s="4">
        <v>837583.23</v>
      </c>
      <c r="E10" s="5">
        <v>16.194862172496087</v>
      </c>
    </row>
    <row r="11" spans="2:7" x14ac:dyDescent="0.25">
      <c r="B11" s="11" t="s">
        <v>119</v>
      </c>
      <c r="C11" s="4">
        <v>52983.41</v>
      </c>
      <c r="D11" s="4">
        <v>937207.26</v>
      </c>
      <c r="E11" s="5">
        <v>16.688692743634281</v>
      </c>
    </row>
    <row r="12" spans="2:7" x14ac:dyDescent="0.25">
      <c r="B12" s="11" t="s">
        <v>120</v>
      </c>
      <c r="C12" s="4">
        <v>68492.95</v>
      </c>
      <c r="D12" s="4">
        <v>1227566.43</v>
      </c>
      <c r="E12" s="5">
        <v>16.922522390990608</v>
      </c>
    </row>
    <row r="13" spans="2:7" x14ac:dyDescent="0.25">
      <c r="B13" s="11" t="s">
        <v>130</v>
      </c>
      <c r="C13" s="4">
        <v>25111.06</v>
      </c>
      <c r="D13" s="4">
        <v>1437236.73</v>
      </c>
      <c r="E13" s="5">
        <v>56.235207514139184</v>
      </c>
    </row>
    <row r="14" spans="2:7" x14ac:dyDescent="0.25">
      <c r="B14" s="11" t="s">
        <v>131</v>
      </c>
      <c r="C14" s="4">
        <v>647812.53</v>
      </c>
      <c r="D14" s="4">
        <v>3806948.89</v>
      </c>
      <c r="E14" s="5">
        <v>4.8766212657232799</v>
      </c>
    </row>
    <row r="15" spans="2:7" x14ac:dyDescent="0.25">
      <c r="B15" s="11" t="s">
        <v>134</v>
      </c>
      <c r="C15" s="4">
        <v>432975.45</v>
      </c>
      <c r="D15" s="4">
        <v>11211859.029999999</v>
      </c>
      <c r="E15" s="5">
        <v>24.894907043805834</v>
      </c>
    </row>
    <row r="16" spans="2:7" x14ac:dyDescent="0.25">
      <c r="B16" s="11" t="s">
        <v>138</v>
      </c>
      <c r="C16" s="4">
        <v>688701.91</v>
      </c>
      <c r="D16" s="4">
        <v>3640101.9</v>
      </c>
      <c r="E16" s="5">
        <v>4.2854534699925537</v>
      </c>
    </row>
    <row r="17" spans="2:5" x14ac:dyDescent="0.25">
      <c r="B17" s="3" t="s">
        <v>70</v>
      </c>
      <c r="C17" s="4">
        <v>6433893.7199999997</v>
      </c>
      <c r="D17" s="4">
        <v>51988643.189999998</v>
      </c>
      <c r="E17" s="5">
        <v>7.0804323870615633</v>
      </c>
    </row>
  </sheetData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6CE51C-F65E-4C04-9A08-24C4C7C5CDD4}">
  <dimension ref="B1:G10"/>
  <sheetViews>
    <sheetView zoomScale="115" zoomScaleNormal="115" workbookViewId="0">
      <selection activeCell="B7" sqref="B7"/>
    </sheetView>
  </sheetViews>
  <sheetFormatPr defaultRowHeight="15" x14ac:dyDescent="0.25"/>
  <cols>
    <col min="2" max="2" width="12.5703125" bestFit="1" customWidth="1"/>
    <col min="3" max="4" width="9" bestFit="1" customWidth="1"/>
    <col min="5" max="5" width="21.5703125" bestFit="1" customWidth="1"/>
    <col min="6" max="6" width="16.85546875" bestFit="1" customWidth="1"/>
    <col min="7" max="7" width="13.7109375" customWidth="1"/>
  </cols>
  <sheetData>
    <row r="1" spans="2:7" ht="15.75" x14ac:dyDescent="0.25">
      <c r="B1" s="7" t="s">
        <v>77</v>
      </c>
    </row>
    <row r="2" spans="2:7" ht="18.75" x14ac:dyDescent="0.3">
      <c r="E2" s="9"/>
      <c r="F2" s="9"/>
    </row>
    <row r="3" spans="2:7" ht="18.75" x14ac:dyDescent="0.3">
      <c r="B3" s="1" t="s">
        <v>71</v>
      </c>
      <c r="C3" s="2" t="s" vm="1">
        <v>72</v>
      </c>
      <c r="E3" s="9"/>
      <c r="F3" s="9"/>
    </row>
    <row r="4" spans="2:7" x14ac:dyDescent="0.25">
      <c r="B4" s="1" t="s">
        <v>73</v>
      </c>
      <c r="C4" s="2" t="s" vm="2">
        <v>72</v>
      </c>
      <c r="E4" s="10" t="s">
        <v>106</v>
      </c>
    </row>
    <row r="6" spans="2:7" s="6" customFormat="1" x14ac:dyDescent="0.25">
      <c r="B6" s="1" t="s">
        <v>144</v>
      </c>
      <c r="C6" s="17" t="s">
        <v>1</v>
      </c>
      <c r="D6" s="17" t="s">
        <v>2</v>
      </c>
      <c r="E6" s="2" t="s">
        <v>139</v>
      </c>
      <c r="F6"/>
      <c r="G6"/>
    </row>
    <row r="7" spans="2:7" x14ac:dyDescent="0.25">
      <c r="B7" s="3" t="s">
        <v>140</v>
      </c>
      <c r="C7" s="4">
        <v>51381236.68</v>
      </c>
      <c r="D7" s="4">
        <v>94734636.299999997</v>
      </c>
      <c r="E7" s="5">
        <v>0.84375936472691371</v>
      </c>
    </row>
    <row r="8" spans="2:7" x14ac:dyDescent="0.25">
      <c r="B8" s="3" t="s">
        <v>141</v>
      </c>
      <c r="C8" s="4">
        <v>105240750.19</v>
      </c>
      <c r="D8" s="4">
        <v>338378682.16000003</v>
      </c>
      <c r="E8" s="5">
        <v>2.2152819278568088</v>
      </c>
    </row>
    <row r="9" spans="2:7" x14ac:dyDescent="0.25">
      <c r="B9" s="3" t="s">
        <v>142</v>
      </c>
      <c r="C9" s="4">
        <v>40068966.210000001</v>
      </c>
      <c r="D9" s="4">
        <v>165763776.81</v>
      </c>
      <c r="E9" s="5">
        <v>3.1369616560916009</v>
      </c>
    </row>
    <row r="10" spans="2:7" x14ac:dyDescent="0.25">
      <c r="B10" s="3" t="s">
        <v>70</v>
      </c>
      <c r="C10" s="4">
        <v>196690953.08000001</v>
      </c>
      <c r="D10" s="4">
        <v>598877095.26999998</v>
      </c>
      <c r="E10" s="5">
        <v>2.0447617742053392</v>
      </c>
    </row>
  </sheetData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96BCB0-81E6-4C9E-8232-6D6819A64AEE}">
  <dimension ref="B1:G28"/>
  <sheetViews>
    <sheetView topLeftCell="A25" zoomScale="115" zoomScaleNormal="115" workbookViewId="0">
      <selection activeCell="E33" sqref="E33"/>
    </sheetView>
  </sheetViews>
  <sheetFormatPr defaultRowHeight="15" x14ac:dyDescent="0.25"/>
  <cols>
    <col min="2" max="2" width="23" bestFit="1" customWidth="1"/>
    <col min="3" max="3" width="12" bestFit="1" customWidth="1"/>
    <col min="4" max="4" width="9.5703125" bestFit="1" customWidth="1"/>
    <col min="5" max="5" width="21.5703125" bestFit="1" customWidth="1"/>
    <col min="6" max="6" width="16.85546875" bestFit="1" customWidth="1"/>
    <col min="7" max="7" width="13.7109375" customWidth="1"/>
  </cols>
  <sheetData>
    <row r="1" spans="2:7" ht="15.75" x14ac:dyDescent="0.25">
      <c r="B1" s="7" t="s">
        <v>77</v>
      </c>
    </row>
    <row r="2" spans="2:7" ht="18.75" x14ac:dyDescent="0.3">
      <c r="B2" s="1" t="s">
        <v>71</v>
      </c>
      <c r="C2" s="2" t="s" vm="1">
        <v>72</v>
      </c>
      <c r="E2" s="9"/>
      <c r="F2" s="9"/>
    </row>
    <row r="3" spans="2:7" ht="18.75" x14ac:dyDescent="0.3">
      <c r="B3" s="1" t="s">
        <v>73</v>
      </c>
      <c r="C3" s="2" t="s" vm="2">
        <v>72</v>
      </c>
      <c r="E3" s="9"/>
      <c r="F3" s="9"/>
    </row>
    <row r="4" spans="2:7" x14ac:dyDescent="0.25">
      <c r="B4" s="1" t="s">
        <v>74</v>
      </c>
      <c r="C4" s="2" t="s" vm="3">
        <v>72</v>
      </c>
      <c r="E4" s="10"/>
    </row>
    <row r="6" spans="2:7" s="6" customFormat="1" x14ac:dyDescent="0.25">
      <c r="B6" s="1" t="s">
        <v>76</v>
      </c>
      <c r="C6" s="2" t="s">
        <v>143</v>
      </c>
      <c r="D6"/>
      <c r="E6" s="12" t="s">
        <v>146</v>
      </c>
      <c r="F6"/>
      <c r="G6"/>
    </row>
    <row r="7" spans="2:7" x14ac:dyDescent="0.25">
      <c r="B7" s="3" t="s">
        <v>111</v>
      </c>
      <c r="C7" s="2">
        <v>3376565</v>
      </c>
    </row>
    <row r="8" spans="2:7" x14ac:dyDescent="0.25">
      <c r="B8" s="3" t="s">
        <v>112</v>
      </c>
      <c r="C8" s="2">
        <v>3975074</v>
      </c>
    </row>
    <row r="9" spans="2:7" x14ac:dyDescent="0.25">
      <c r="B9" s="3" t="s">
        <v>124</v>
      </c>
      <c r="C9" s="2">
        <v>4151008</v>
      </c>
    </row>
    <row r="10" spans="2:7" x14ac:dyDescent="0.25">
      <c r="B10" s="3" t="s">
        <v>125</v>
      </c>
      <c r="C10" s="2">
        <v>3371170</v>
      </c>
    </row>
    <row r="11" spans="2:7" x14ac:dyDescent="0.25">
      <c r="B11" s="3" t="s">
        <v>126</v>
      </c>
      <c r="C11" s="2">
        <v>4126295</v>
      </c>
    </row>
    <row r="12" spans="2:7" x14ac:dyDescent="0.25">
      <c r="B12" s="3" t="s">
        <v>70</v>
      </c>
      <c r="C12" s="2">
        <v>19000112</v>
      </c>
    </row>
    <row r="18" spans="2:5" x14ac:dyDescent="0.25">
      <c r="B18" s="1" t="s">
        <v>71</v>
      </c>
      <c r="C18" s="2" t="s" vm="1">
        <v>72</v>
      </c>
    </row>
    <row r="19" spans="2:5" x14ac:dyDescent="0.25">
      <c r="B19" s="1" t="s">
        <v>73</v>
      </c>
      <c r="C19" s="2" t="s" vm="2">
        <v>72</v>
      </c>
    </row>
    <row r="20" spans="2:5" x14ac:dyDescent="0.25">
      <c r="B20" s="1" t="s">
        <v>74</v>
      </c>
      <c r="C20" s="2" t="s" vm="3">
        <v>72</v>
      </c>
    </row>
    <row r="22" spans="2:5" x14ac:dyDescent="0.25">
      <c r="B22" s="1" t="s">
        <v>76</v>
      </c>
      <c r="C22" s="2" t="s">
        <v>143</v>
      </c>
      <c r="E22" s="12" t="s">
        <v>147</v>
      </c>
    </row>
    <row r="23" spans="2:5" x14ac:dyDescent="0.25">
      <c r="B23" s="3" t="s">
        <v>110</v>
      </c>
      <c r="C23" s="2">
        <v>51721</v>
      </c>
    </row>
    <row r="24" spans="2:5" x14ac:dyDescent="0.25">
      <c r="B24" s="3" t="s">
        <v>114</v>
      </c>
      <c r="C24" s="2">
        <v>63059</v>
      </c>
    </row>
    <row r="25" spans="2:5" x14ac:dyDescent="0.25">
      <c r="B25" s="3" t="s">
        <v>116</v>
      </c>
      <c r="C25" s="2">
        <v>15224</v>
      </c>
    </row>
    <row r="26" spans="2:5" x14ac:dyDescent="0.25">
      <c r="B26" s="3" t="s">
        <v>117</v>
      </c>
      <c r="C26" s="2">
        <v>8854</v>
      </c>
    </row>
    <row r="27" spans="2:5" x14ac:dyDescent="0.25">
      <c r="B27" s="3" t="s">
        <v>134</v>
      </c>
      <c r="C27" s="2">
        <v>36029</v>
      </c>
    </row>
    <row r="28" spans="2:5" x14ac:dyDescent="0.25">
      <c r="B28" s="3" t="s">
        <v>70</v>
      </c>
      <c r="C28" s="2">
        <v>174887</v>
      </c>
    </row>
  </sheetData>
  <pageMargins left="0.7" right="0.7" top="0.75" bottom="0.75" header="0.3" footer="0.3"/>
  <pageSetup orientation="portrait" r:id="rId3"/>
  <headerFooter>
    <oddHeader>&amp;L&amp;"-,Bold"&amp;18AtliQ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94504E-E4F4-4565-95F0-C31F07142D9E}">
  <dimension ref="B1:G23"/>
  <sheetViews>
    <sheetView topLeftCell="A13" zoomScale="115" zoomScaleNormal="115" workbookViewId="0">
      <selection activeCell="F15" sqref="F15"/>
    </sheetView>
  </sheetViews>
  <sheetFormatPr defaultRowHeight="15" x14ac:dyDescent="0.25"/>
  <cols>
    <col min="2" max="2" width="37.5703125" bestFit="1" customWidth="1"/>
    <col min="3" max="3" width="6.42578125" bestFit="1" customWidth="1"/>
    <col min="4" max="4" width="9" bestFit="1" customWidth="1"/>
    <col min="5" max="5" width="21.5703125" bestFit="1" customWidth="1"/>
    <col min="6" max="6" width="16.85546875" bestFit="1" customWidth="1"/>
    <col min="7" max="7" width="13.7109375" customWidth="1"/>
  </cols>
  <sheetData>
    <row r="1" spans="2:7" ht="15.75" x14ac:dyDescent="0.25">
      <c r="B1" s="7" t="s">
        <v>77</v>
      </c>
    </row>
    <row r="2" spans="2:7" ht="18.75" x14ac:dyDescent="0.3">
      <c r="B2" s="1" t="s">
        <v>71</v>
      </c>
      <c r="C2" s="2" t="s" vm="1">
        <v>72</v>
      </c>
      <c r="E2" s="9"/>
      <c r="F2" s="9"/>
    </row>
    <row r="3" spans="2:7" ht="18.75" x14ac:dyDescent="0.3">
      <c r="B3" s="1" t="s">
        <v>73</v>
      </c>
      <c r="C3" s="2" t="s" vm="2">
        <v>72</v>
      </c>
      <c r="E3" s="9"/>
      <c r="F3" s="9"/>
    </row>
    <row r="4" spans="2:7" x14ac:dyDescent="0.25">
      <c r="B4" s="1" t="s">
        <v>74</v>
      </c>
      <c r="C4" s="2" t="s" vm="3">
        <v>72</v>
      </c>
      <c r="E4" s="10" t="s">
        <v>106</v>
      </c>
    </row>
    <row r="6" spans="2:7" s="6" customFormat="1" x14ac:dyDescent="0.25">
      <c r="B6" s="1" t="s">
        <v>76</v>
      </c>
      <c r="C6" s="2" t="s">
        <v>1</v>
      </c>
      <c r="D6" s="2" t="s">
        <v>2</v>
      </c>
      <c r="E6" s="2" t="s">
        <v>139</v>
      </c>
      <c r="F6"/>
      <c r="G6"/>
    </row>
    <row r="7" spans="2:7" x14ac:dyDescent="0.25">
      <c r="B7" s="3" t="s">
        <v>107</v>
      </c>
      <c r="C7" s="13"/>
      <c r="D7" s="4">
        <v>4394981.7300000004</v>
      </c>
      <c r="E7" s="5">
        <v>0</v>
      </c>
    </row>
    <row r="8" spans="2:7" x14ac:dyDescent="0.25">
      <c r="B8" s="3" t="s">
        <v>108</v>
      </c>
      <c r="C8" s="13"/>
      <c r="D8" s="4">
        <v>14207395.529999999</v>
      </c>
      <c r="E8" s="5">
        <v>0</v>
      </c>
    </row>
    <row r="9" spans="2:7" x14ac:dyDescent="0.25">
      <c r="B9" s="3" t="s">
        <v>113</v>
      </c>
      <c r="C9" s="13"/>
      <c r="D9" s="4">
        <v>19524227.91</v>
      </c>
      <c r="E9" s="5">
        <v>0</v>
      </c>
    </row>
    <row r="10" spans="2:7" x14ac:dyDescent="0.25">
      <c r="B10" s="3" t="s">
        <v>114</v>
      </c>
      <c r="C10" s="13"/>
      <c r="D10" s="4">
        <v>11701437.68</v>
      </c>
      <c r="E10" s="5">
        <v>0</v>
      </c>
    </row>
    <row r="11" spans="2:7" x14ac:dyDescent="0.25">
      <c r="B11" s="3" t="s">
        <v>117</v>
      </c>
      <c r="C11" s="13"/>
      <c r="D11" s="4">
        <v>3508874.52</v>
      </c>
      <c r="E11" s="5">
        <v>0</v>
      </c>
    </row>
    <row r="12" spans="2:7" x14ac:dyDescent="0.25">
      <c r="B12" s="3" t="s">
        <v>121</v>
      </c>
      <c r="C12" s="13"/>
      <c r="D12" s="4">
        <v>4210009.2300000004</v>
      </c>
      <c r="E12" s="5">
        <v>0</v>
      </c>
    </row>
    <row r="13" spans="2:7" x14ac:dyDescent="0.25">
      <c r="B13" s="3" t="s">
        <v>122</v>
      </c>
      <c r="C13" s="13"/>
      <c r="D13" s="4">
        <v>4862675.75</v>
      </c>
      <c r="E13" s="5">
        <v>0</v>
      </c>
    </row>
    <row r="14" spans="2:7" x14ac:dyDescent="0.25">
      <c r="B14" s="3" t="s">
        <v>123</v>
      </c>
      <c r="C14" s="13"/>
      <c r="D14" s="4">
        <v>1676224.51</v>
      </c>
      <c r="E14" s="5">
        <v>0</v>
      </c>
    </row>
    <row r="15" spans="2:7" x14ac:dyDescent="0.25">
      <c r="B15" s="3" t="s">
        <v>127</v>
      </c>
      <c r="C15" s="13"/>
      <c r="D15" s="4">
        <v>13657515.859999999</v>
      </c>
      <c r="E15" s="5">
        <v>0</v>
      </c>
    </row>
    <row r="16" spans="2:7" x14ac:dyDescent="0.25">
      <c r="B16" s="3" t="s">
        <v>128</v>
      </c>
      <c r="C16" s="13"/>
      <c r="D16" s="4">
        <v>2846079.8</v>
      </c>
      <c r="E16" s="5">
        <v>0</v>
      </c>
    </row>
    <row r="17" spans="2:5" x14ac:dyDescent="0.25">
      <c r="B17" s="3" t="s">
        <v>129</v>
      </c>
      <c r="C17" s="13"/>
      <c r="D17" s="4">
        <v>2294921.14</v>
      </c>
      <c r="E17" s="5">
        <v>0</v>
      </c>
    </row>
    <row r="18" spans="2:5" x14ac:dyDescent="0.25">
      <c r="B18" s="3" t="s">
        <v>132</v>
      </c>
      <c r="C18" s="13"/>
      <c r="D18" s="4">
        <v>21983053.98</v>
      </c>
      <c r="E18" s="5">
        <v>0</v>
      </c>
    </row>
    <row r="19" spans="2:5" x14ac:dyDescent="0.25">
      <c r="B19" s="3" t="s">
        <v>133</v>
      </c>
      <c r="C19" s="13"/>
      <c r="D19" s="4">
        <v>15411654.33</v>
      </c>
      <c r="E19" s="5">
        <v>0</v>
      </c>
    </row>
    <row r="20" spans="2:5" x14ac:dyDescent="0.25">
      <c r="B20" s="3" t="s">
        <v>135</v>
      </c>
      <c r="C20" s="13"/>
      <c r="D20" s="4">
        <v>20738249.41</v>
      </c>
      <c r="E20" s="5">
        <v>0</v>
      </c>
    </row>
    <row r="21" spans="2:5" x14ac:dyDescent="0.25">
      <c r="B21" s="3" t="s">
        <v>136</v>
      </c>
      <c r="C21" s="13"/>
      <c r="D21" s="4">
        <v>17895529.77</v>
      </c>
      <c r="E21" s="5">
        <v>0</v>
      </c>
    </row>
    <row r="22" spans="2:5" x14ac:dyDescent="0.25">
      <c r="B22" s="3" t="s">
        <v>137</v>
      </c>
      <c r="C22" s="13"/>
      <c r="D22" s="4">
        <v>17248401.5</v>
      </c>
      <c r="E22" s="5">
        <v>0</v>
      </c>
    </row>
    <row r="23" spans="2:5" x14ac:dyDescent="0.25">
      <c r="B23" s="3" t="s">
        <v>70</v>
      </c>
      <c r="C23" s="13"/>
      <c r="D23" s="4">
        <v>176161232.65000001</v>
      </c>
      <c r="E23" s="5">
        <v>0</v>
      </c>
    </row>
  </sheetData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A50A3-25BC-4AD6-8277-247F85219CB4}">
  <dimension ref="B1:G12"/>
  <sheetViews>
    <sheetView zoomScale="115" zoomScaleNormal="115" workbookViewId="0">
      <selection activeCell="F13" sqref="F13"/>
    </sheetView>
  </sheetViews>
  <sheetFormatPr defaultRowHeight="15" x14ac:dyDescent="0.25"/>
  <cols>
    <col min="2" max="2" width="16.140625" bestFit="1" customWidth="1"/>
    <col min="3" max="4" width="9" bestFit="1" customWidth="1"/>
    <col min="5" max="5" width="21.5703125" bestFit="1" customWidth="1"/>
    <col min="6" max="6" width="16.85546875" bestFit="1" customWidth="1"/>
    <col min="7" max="7" width="13.7109375" customWidth="1"/>
  </cols>
  <sheetData>
    <row r="1" spans="2:7" ht="15.75" x14ac:dyDescent="0.25">
      <c r="B1" s="7" t="s">
        <v>77</v>
      </c>
    </row>
    <row r="2" spans="2:7" ht="18.75" x14ac:dyDescent="0.3">
      <c r="E2" s="9"/>
      <c r="F2" s="9"/>
    </row>
    <row r="3" spans="2:7" ht="18.75" x14ac:dyDescent="0.3">
      <c r="B3" s="1" t="s">
        <v>71</v>
      </c>
      <c r="C3" s="2" t="s" vm="1">
        <v>72</v>
      </c>
      <c r="E3" s="9"/>
      <c r="F3" s="9"/>
    </row>
    <row r="4" spans="2:7" x14ac:dyDescent="0.25">
      <c r="B4" s="1" t="s">
        <v>74</v>
      </c>
      <c r="C4" s="2" t="s" vm="3">
        <v>72</v>
      </c>
      <c r="E4" s="10" t="s">
        <v>106</v>
      </c>
    </row>
    <row r="6" spans="2:7" s="6" customFormat="1" x14ac:dyDescent="0.25">
      <c r="B6" s="1" t="s">
        <v>76</v>
      </c>
      <c r="C6" s="2" t="s">
        <v>2</v>
      </c>
      <c r="D6"/>
      <c r="E6"/>
      <c r="F6"/>
      <c r="G6"/>
    </row>
    <row r="7" spans="2:7" x14ac:dyDescent="0.25">
      <c r="B7" s="3" t="s">
        <v>86</v>
      </c>
      <c r="C7" s="4">
        <v>161262512.18000001</v>
      </c>
      <c r="E7" s="12" t="s">
        <v>148</v>
      </c>
    </row>
    <row r="8" spans="2:7" x14ac:dyDescent="0.25">
      <c r="B8" s="3" t="s">
        <v>101</v>
      </c>
      <c r="C8" s="4">
        <v>87780946.540000007</v>
      </c>
    </row>
    <row r="9" spans="2:7" x14ac:dyDescent="0.25">
      <c r="B9" s="3" t="s">
        <v>97</v>
      </c>
      <c r="C9" s="4">
        <v>48965337.950000003</v>
      </c>
    </row>
    <row r="10" spans="2:7" x14ac:dyDescent="0.25">
      <c r="B10" s="3" t="s">
        <v>82</v>
      </c>
      <c r="C10" s="4">
        <v>35058881.399999999</v>
      </c>
    </row>
    <row r="11" spans="2:7" x14ac:dyDescent="0.25">
      <c r="B11" s="3" t="s">
        <v>100</v>
      </c>
      <c r="C11" s="4">
        <v>34152244.240000002</v>
      </c>
    </row>
    <row r="12" spans="2:7" x14ac:dyDescent="0.25">
      <c r="B12" s="3" t="s">
        <v>70</v>
      </c>
      <c r="C12" s="4">
        <v>367219922.31</v>
      </c>
    </row>
  </sheetData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734961-80D7-47F7-A3E5-05F70EB79433}">
  <dimension ref="B3:F1369"/>
  <sheetViews>
    <sheetView zoomScale="115" zoomScaleNormal="115" workbookViewId="0">
      <selection activeCell="C12" sqref="C12"/>
    </sheetView>
  </sheetViews>
  <sheetFormatPr defaultRowHeight="15" x14ac:dyDescent="0.25"/>
  <cols>
    <col min="2" max="2" width="13.7109375" bestFit="1" customWidth="1"/>
    <col min="3" max="3" width="15.5703125" bestFit="1" customWidth="1"/>
    <col min="4" max="4" width="7.28515625" bestFit="1" customWidth="1"/>
    <col min="5" max="5" width="10.28515625" customWidth="1"/>
    <col min="6" max="6" width="12.42578125" bestFit="1" customWidth="1"/>
  </cols>
  <sheetData>
    <row r="3" spans="2:6" ht="15.75" x14ac:dyDescent="0.25">
      <c r="B3" s="7" t="s">
        <v>77</v>
      </c>
    </row>
    <row r="4" spans="2:6" x14ac:dyDescent="0.25">
      <c r="B4" s="14" t="s">
        <v>73</v>
      </c>
      <c r="C4" t="s" vm="5">
        <v>162</v>
      </c>
    </row>
    <row r="5" spans="2:6" ht="18.75" x14ac:dyDescent="0.3">
      <c r="B5" s="14" t="s">
        <v>71</v>
      </c>
      <c r="C5" t="s" vm="1">
        <v>72</v>
      </c>
      <c r="E5" s="9" t="s">
        <v>158</v>
      </c>
      <c r="F5" s="9"/>
    </row>
    <row r="6" spans="2:6" ht="18.75" x14ac:dyDescent="0.3">
      <c r="B6" s="14" t="s">
        <v>74</v>
      </c>
      <c r="C6" t="s" vm="3">
        <v>72</v>
      </c>
      <c r="E6" s="9" t="s">
        <v>159</v>
      </c>
      <c r="F6" s="9"/>
    </row>
    <row r="7" spans="2:6" x14ac:dyDescent="0.25">
      <c r="B7" s="14" t="s">
        <v>161</v>
      </c>
      <c r="C7" t="s" vm="4">
        <v>72</v>
      </c>
      <c r="E7" t="s">
        <v>156</v>
      </c>
    </row>
    <row r="8" spans="2:6" x14ac:dyDescent="0.25">
      <c r="E8" t="s">
        <v>157</v>
      </c>
    </row>
    <row r="9" spans="2:6" s="6" customFormat="1" x14ac:dyDescent="0.25">
      <c r="B9"/>
      <c r="C9" s="14" t="s">
        <v>160</v>
      </c>
      <c r="D9"/>
      <c r="E9"/>
      <c r="F9"/>
    </row>
    <row r="10" spans="2:6" x14ac:dyDescent="0.25">
      <c r="B10" s="20" t="s">
        <v>151</v>
      </c>
      <c r="C10" s="23" t="s">
        <v>0</v>
      </c>
      <c r="D10" s="23" t="s">
        <v>1</v>
      </c>
      <c r="E10" s="23" t="s">
        <v>2</v>
      </c>
      <c r="F10" s="24" t="s">
        <v>154</v>
      </c>
    </row>
    <row r="11" spans="2:6" x14ac:dyDescent="0.25">
      <c r="B11" s="15" t="s">
        <v>149</v>
      </c>
      <c r="C11" s="18">
        <v>43608225.219999999</v>
      </c>
      <c r="D11" s="18">
        <v>79522017.239999995</v>
      </c>
      <c r="E11" s="18">
        <v>257158172.91</v>
      </c>
      <c r="F11" s="22">
        <f>IFERROR(E11/D11-1,"")</f>
        <v>2.2337984099911399</v>
      </c>
    </row>
    <row r="12" spans="2:6" x14ac:dyDescent="0.25">
      <c r="B12" s="15" t="s">
        <v>150</v>
      </c>
      <c r="C12" s="18">
        <v>25202475.784700021</v>
      </c>
      <c r="D12" s="18">
        <v>51403098.176899999</v>
      </c>
      <c r="E12" s="18">
        <v>168392620.96689993</v>
      </c>
      <c r="F12" s="22">
        <f t="shared" ref="F12:F75" si="0">IFERROR(E12/D12-1,"")</f>
        <v>2.2759235715207096</v>
      </c>
    </row>
    <row r="13" spans="2:6" x14ac:dyDescent="0.25">
      <c r="B13" s="15" t="s">
        <v>152</v>
      </c>
      <c r="C13" s="18">
        <v>18405749.435299978</v>
      </c>
      <c r="D13" s="18">
        <v>28118919.063099995</v>
      </c>
      <c r="E13" s="18">
        <v>88765551.943100065</v>
      </c>
      <c r="F13" s="22">
        <f t="shared" si="0"/>
        <v>2.156791046764869</v>
      </c>
    </row>
    <row r="14" spans="2:6" x14ac:dyDescent="0.25">
      <c r="B14" s="15" t="s">
        <v>153</v>
      </c>
      <c r="C14" s="19">
        <v>0.42207059201433783</v>
      </c>
      <c r="D14" s="19">
        <v>0.35359916711162137</v>
      </c>
      <c r="E14" s="19">
        <v>0.34517880936324025</v>
      </c>
      <c r="F14" s="22">
        <f t="shared" si="0"/>
        <v>-2.3813285017504127E-2</v>
      </c>
    </row>
    <row r="15" spans="2:6" x14ac:dyDescent="0.25">
      <c r="F15" s="22" t="str">
        <f t="shared" si="0"/>
        <v/>
      </c>
    </row>
    <row r="16" spans="2:6" x14ac:dyDescent="0.25">
      <c r="F16" s="22" t="str">
        <f t="shared" si="0"/>
        <v/>
      </c>
    </row>
    <row r="17" spans="6:6" x14ac:dyDescent="0.25">
      <c r="F17" s="22" t="str">
        <f t="shared" si="0"/>
        <v/>
      </c>
    </row>
    <row r="18" spans="6:6" x14ac:dyDescent="0.25">
      <c r="F18" s="22" t="str">
        <f t="shared" si="0"/>
        <v/>
      </c>
    </row>
    <row r="19" spans="6:6" x14ac:dyDescent="0.25">
      <c r="F19" s="22" t="str">
        <f t="shared" si="0"/>
        <v/>
      </c>
    </row>
    <row r="20" spans="6:6" x14ac:dyDescent="0.25">
      <c r="F20" s="22" t="str">
        <f t="shared" si="0"/>
        <v/>
      </c>
    </row>
    <row r="21" spans="6:6" x14ac:dyDescent="0.25">
      <c r="F21" s="22" t="str">
        <f t="shared" si="0"/>
        <v/>
      </c>
    </row>
    <row r="22" spans="6:6" x14ac:dyDescent="0.25">
      <c r="F22" s="22" t="str">
        <f t="shared" si="0"/>
        <v/>
      </c>
    </row>
    <row r="23" spans="6:6" x14ac:dyDescent="0.25">
      <c r="F23" s="22" t="str">
        <f t="shared" si="0"/>
        <v/>
      </c>
    </row>
    <row r="24" spans="6:6" x14ac:dyDescent="0.25">
      <c r="F24" s="22" t="str">
        <f t="shared" si="0"/>
        <v/>
      </c>
    </row>
    <row r="25" spans="6:6" x14ac:dyDescent="0.25">
      <c r="F25" s="22" t="str">
        <f t="shared" si="0"/>
        <v/>
      </c>
    </row>
    <row r="26" spans="6:6" x14ac:dyDescent="0.25">
      <c r="F26" s="22" t="str">
        <f t="shared" si="0"/>
        <v/>
      </c>
    </row>
    <row r="27" spans="6:6" x14ac:dyDescent="0.25">
      <c r="F27" s="22" t="str">
        <f t="shared" si="0"/>
        <v/>
      </c>
    </row>
    <row r="28" spans="6:6" x14ac:dyDescent="0.25">
      <c r="F28" s="22" t="str">
        <f t="shared" si="0"/>
        <v/>
      </c>
    </row>
    <row r="29" spans="6:6" x14ac:dyDescent="0.25">
      <c r="F29" s="22" t="str">
        <f t="shared" si="0"/>
        <v/>
      </c>
    </row>
    <row r="30" spans="6:6" x14ac:dyDescent="0.25">
      <c r="F30" s="22" t="str">
        <f t="shared" si="0"/>
        <v/>
      </c>
    </row>
    <row r="31" spans="6:6" x14ac:dyDescent="0.25">
      <c r="F31" s="22" t="str">
        <f t="shared" si="0"/>
        <v/>
      </c>
    </row>
    <row r="32" spans="6:6" x14ac:dyDescent="0.25">
      <c r="F32" s="22" t="str">
        <f t="shared" si="0"/>
        <v/>
      </c>
    </row>
    <row r="33" spans="6:6" x14ac:dyDescent="0.25">
      <c r="F33" s="22" t="str">
        <f t="shared" si="0"/>
        <v/>
      </c>
    </row>
    <row r="34" spans="6:6" x14ac:dyDescent="0.25">
      <c r="F34" s="22" t="str">
        <f t="shared" si="0"/>
        <v/>
      </c>
    </row>
    <row r="35" spans="6:6" x14ac:dyDescent="0.25">
      <c r="F35" s="22" t="str">
        <f t="shared" si="0"/>
        <v/>
      </c>
    </row>
    <row r="36" spans="6:6" x14ac:dyDescent="0.25">
      <c r="F36" s="22" t="str">
        <f t="shared" si="0"/>
        <v/>
      </c>
    </row>
    <row r="37" spans="6:6" x14ac:dyDescent="0.25">
      <c r="F37" s="22" t="str">
        <f t="shared" si="0"/>
        <v/>
      </c>
    </row>
    <row r="38" spans="6:6" x14ac:dyDescent="0.25">
      <c r="F38" s="22" t="str">
        <f t="shared" si="0"/>
        <v/>
      </c>
    </row>
    <row r="39" spans="6:6" x14ac:dyDescent="0.25">
      <c r="F39" s="22" t="str">
        <f t="shared" si="0"/>
        <v/>
      </c>
    </row>
    <row r="40" spans="6:6" x14ac:dyDescent="0.25">
      <c r="F40" s="22" t="str">
        <f t="shared" si="0"/>
        <v/>
      </c>
    </row>
    <row r="41" spans="6:6" x14ac:dyDescent="0.25">
      <c r="F41" s="22" t="str">
        <f t="shared" si="0"/>
        <v/>
      </c>
    </row>
    <row r="42" spans="6:6" x14ac:dyDescent="0.25">
      <c r="F42" s="22" t="str">
        <f t="shared" si="0"/>
        <v/>
      </c>
    </row>
    <row r="43" spans="6:6" x14ac:dyDescent="0.25">
      <c r="F43" s="22" t="str">
        <f t="shared" si="0"/>
        <v/>
      </c>
    </row>
    <row r="44" spans="6:6" x14ac:dyDescent="0.25">
      <c r="F44" s="22" t="str">
        <f t="shared" si="0"/>
        <v/>
      </c>
    </row>
    <row r="45" spans="6:6" x14ac:dyDescent="0.25">
      <c r="F45" s="22" t="str">
        <f t="shared" si="0"/>
        <v/>
      </c>
    </row>
    <row r="46" spans="6:6" x14ac:dyDescent="0.25">
      <c r="F46" s="22" t="str">
        <f t="shared" si="0"/>
        <v/>
      </c>
    </row>
    <row r="47" spans="6:6" x14ac:dyDescent="0.25">
      <c r="F47" s="22" t="str">
        <f t="shared" si="0"/>
        <v/>
      </c>
    </row>
    <row r="48" spans="6:6" x14ac:dyDescent="0.25">
      <c r="F48" s="22" t="str">
        <f t="shared" si="0"/>
        <v/>
      </c>
    </row>
    <row r="49" spans="6:6" x14ac:dyDescent="0.25">
      <c r="F49" s="22" t="str">
        <f t="shared" si="0"/>
        <v/>
      </c>
    </row>
    <row r="50" spans="6:6" x14ac:dyDescent="0.25">
      <c r="F50" s="22" t="str">
        <f t="shared" si="0"/>
        <v/>
      </c>
    </row>
    <row r="51" spans="6:6" x14ac:dyDescent="0.25">
      <c r="F51" s="22" t="str">
        <f t="shared" si="0"/>
        <v/>
      </c>
    </row>
    <row r="52" spans="6:6" x14ac:dyDescent="0.25">
      <c r="F52" s="22" t="str">
        <f t="shared" si="0"/>
        <v/>
      </c>
    </row>
    <row r="53" spans="6:6" x14ac:dyDescent="0.25">
      <c r="F53" s="22" t="str">
        <f t="shared" si="0"/>
        <v/>
      </c>
    </row>
    <row r="54" spans="6:6" x14ac:dyDescent="0.25">
      <c r="F54" s="22" t="str">
        <f t="shared" si="0"/>
        <v/>
      </c>
    </row>
    <row r="55" spans="6:6" x14ac:dyDescent="0.25">
      <c r="F55" s="22" t="str">
        <f t="shared" si="0"/>
        <v/>
      </c>
    </row>
    <row r="56" spans="6:6" x14ac:dyDescent="0.25">
      <c r="F56" s="22" t="str">
        <f t="shared" si="0"/>
        <v/>
      </c>
    </row>
    <row r="57" spans="6:6" x14ac:dyDescent="0.25">
      <c r="F57" s="22" t="str">
        <f t="shared" si="0"/>
        <v/>
      </c>
    </row>
    <row r="58" spans="6:6" x14ac:dyDescent="0.25">
      <c r="F58" s="22" t="str">
        <f t="shared" si="0"/>
        <v/>
      </c>
    </row>
    <row r="59" spans="6:6" x14ac:dyDescent="0.25">
      <c r="F59" s="22" t="str">
        <f t="shared" si="0"/>
        <v/>
      </c>
    </row>
    <row r="60" spans="6:6" x14ac:dyDescent="0.25">
      <c r="F60" s="22" t="str">
        <f t="shared" si="0"/>
        <v/>
      </c>
    </row>
    <row r="61" spans="6:6" x14ac:dyDescent="0.25">
      <c r="F61" s="22" t="str">
        <f t="shared" si="0"/>
        <v/>
      </c>
    </row>
    <row r="62" spans="6:6" x14ac:dyDescent="0.25">
      <c r="F62" s="22" t="str">
        <f t="shared" si="0"/>
        <v/>
      </c>
    </row>
    <row r="63" spans="6:6" x14ac:dyDescent="0.25">
      <c r="F63" s="22" t="str">
        <f t="shared" si="0"/>
        <v/>
      </c>
    </row>
    <row r="64" spans="6:6" x14ac:dyDescent="0.25">
      <c r="F64" s="22" t="str">
        <f t="shared" si="0"/>
        <v/>
      </c>
    </row>
    <row r="65" spans="6:6" x14ac:dyDescent="0.25">
      <c r="F65" s="22" t="str">
        <f t="shared" si="0"/>
        <v/>
      </c>
    </row>
    <row r="66" spans="6:6" x14ac:dyDescent="0.25">
      <c r="F66" s="22" t="str">
        <f t="shared" si="0"/>
        <v/>
      </c>
    </row>
    <row r="67" spans="6:6" x14ac:dyDescent="0.25">
      <c r="F67" s="22" t="str">
        <f t="shared" si="0"/>
        <v/>
      </c>
    </row>
    <row r="68" spans="6:6" x14ac:dyDescent="0.25">
      <c r="F68" s="22" t="str">
        <f t="shared" si="0"/>
        <v/>
      </c>
    </row>
    <row r="69" spans="6:6" x14ac:dyDescent="0.25">
      <c r="F69" s="22" t="str">
        <f t="shared" si="0"/>
        <v/>
      </c>
    </row>
    <row r="70" spans="6:6" x14ac:dyDescent="0.25">
      <c r="F70" s="22" t="str">
        <f t="shared" si="0"/>
        <v/>
      </c>
    </row>
    <row r="71" spans="6:6" x14ac:dyDescent="0.25">
      <c r="F71" s="22" t="str">
        <f t="shared" si="0"/>
        <v/>
      </c>
    </row>
    <row r="72" spans="6:6" x14ac:dyDescent="0.25">
      <c r="F72" s="22" t="str">
        <f t="shared" si="0"/>
        <v/>
      </c>
    </row>
    <row r="73" spans="6:6" x14ac:dyDescent="0.25">
      <c r="F73" s="22" t="str">
        <f t="shared" si="0"/>
        <v/>
      </c>
    </row>
    <row r="74" spans="6:6" x14ac:dyDescent="0.25">
      <c r="F74" s="22" t="str">
        <f t="shared" si="0"/>
        <v/>
      </c>
    </row>
    <row r="75" spans="6:6" x14ac:dyDescent="0.25">
      <c r="F75" s="22" t="str">
        <f t="shared" si="0"/>
        <v/>
      </c>
    </row>
    <row r="76" spans="6:6" x14ac:dyDescent="0.25">
      <c r="F76" s="22" t="str">
        <f t="shared" ref="F76:F139" si="1">IFERROR(E76/D76-1,"")</f>
        <v/>
      </c>
    </row>
    <row r="77" spans="6:6" x14ac:dyDescent="0.25">
      <c r="F77" s="22" t="str">
        <f t="shared" si="1"/>
        <v/>
      </c>
    </row>
    <row r="78" spans="6:6" x14ac:dyDescent="0.25">
      <c r="F78" s="22" t="str">
        <f t="shared" si="1"/>
        <v/>
      </c>
    </row>
    <row r="79" spans="6:6" x14ac:dyDescent="0.25">
      <c r="F79" s="22" t="str">
        <f t="shared" si="1"/>
        <v/>
      </c>
    </row>
    <row r="80" spans="6:6" x14ac:dyDescent="0.25">
      <c r="F80" s="22" t="str">
        <f t="shared" si="1"/>
        <v/>
      </c>
    </row>
    <row r="81" spans="6:6" x14ac:dyDescent="0.25">
      <c r="F81" s="22" t="str">
        <f t="shared" si="1"/>
        <v/>
      </c>
    </row>
    <row r="82" spans="6:6" x14ac:dyDescent="0.25">
      <c r="F82" s="22" t="str">
        <f t="shared" si="1"/>
        <v/>
      </c>
    </row>
    <row r="83" spans="6:6" x14ac:dyDescent="0.25">
      <c r="F83" s="22" t="str">
        <f t="shared" si="1"/>
        <v/>
      </c>
    </row>
    <row r="84" spans="6:6" x14ac:dyDescent="0.25">
      <c r="F84" s="22" t="str">
        <f t="shared" si="1"/>
        <v/>
      </c>
    </row>
    <row r="85" spans="6:6" x14ac:dyDescent="0.25">
      <c r="F85" s="22" t="str">
        <f t="shared" si="1"/>
        <v/>
      </c>
    </row>
    <row r="86" spans="6:6" x14ac:dyDescent="0.25">
      <c r="F86" s="22" t="str">
        <f t="shared" si="1"/>
        <v/>
      </c>
    </row>
    <row r="87" spans="6:6" x14ac:dyDescent="0.25">
      <c r="F87" s="22" t="str">
        <f t="shared" si="1"/>
        <v/>
      </c>
    </row>
    <row r="88" spans="6:6" x14ac:dyDescent="0.25">
      <c r="F88" s="22" t="str">
        <f t="shared" si="1"/>
        <v/>
      </c>
    </row>
    <row r="89" spans="6:6" x14ac:dyDescent="0.25">
      <c r="F89" s="22" t="str">
        <f t="shared" si="1"/>
        <v/>
      </c>
    </row>
    <row r="90" spans="6:6" x14ac:dyDescent="0.25">
      <c r="F90" s="22" t="str">
        <f t="shared" si="1"/>
        <v/>
      </c>
    </row>
    <row r="91" spans="6:6" x14ac:dyDescent="0.25">
      <c r="F91" s="22" t="str">
        <f t="shared" si="1"/>
        <v/>
      </c>
    </row>
    <row r="92" spans="6:6" x14ac:dyDescent="0.25">
      <c r="F92" s="22" t="str">
        <f t="shared" si="1"/>
        <v/>
      </c>
    </row>
    <row r="93" spans="6:6" x14ac:dyDescent="0.25">
      <c r="F93" s="22" t="str">
        <f t="shared" si="1"/>
        <v/>
      </c>
    </row>
    <row r="94" spans="6:6" x14ac:dyDescent="0.25">
      <c r="F94" s="22" t="str">
        <f t="shared" si="1"/>
        <v/>
      </c>
    </row>
    <row r="95" spans="6:6" x14ac:dyDescent="0.25">
      <c r="F95" s="22" t="str">
        <f t="shared" si="1"/>
        <v/>
      </c>
    </row>
    <row r="96" spans="6:6" x14ac:dyDescent="0.25">
      <c r="F96" s="22" t="str">
        <f t="shared" si="1"/>
        <v/>
      </c>
    </row>
    <row r="97" spans="6:6" x14ac:dyDescent="0.25">
      <c r="F97" s="22" t="str">
        <f t="shared" si="1"/>
        <v/>
      </c>
    </row>
    <row r="98" spans="6:6" x14ac:dyDescent="0.25">
      <c r="F98" s="22" t="str">
        <f t="shared" si="1"/>
        <v/>
      </c>
    </row>
    <row r="99" spans="6:6" x14ac:dyDescent="0.25">
      <c r="F99" s="22" t="str">
        <f t="shared" si="1"/>
        <v/>
      </c>
    </row>
    <row r="100" spans="6:6" x14ac:dyDescent="0.25">
      <c r="F100" s="22" t="str">
        <f t="shared" si="1"/>
        <v/>
      </c>
    </row>
    <row r="101" spans="6:6" x14ac:dyDescent="0.25">
      <c r="F101" s="22" t="str">
        <f t="shared" si="1"/>
        <v/>
      </c>
    </row>
    <row r="102" spans="6:6" x14ac:dyDescent="0.25">
      <c r="F102" s="22" t="str">
        <f t="shared" si="1"/>
        <v/>
      </c>
    </row>
    <row r="103" spans="6:6" x14ac:dyDescent="0.25">
      <c r="F103" s="22" t="str">
        <f t="shared" si="1"/>
        <v/>
      </c>
    </row>
    <row r="104" spans="6:6" x14ac:dyDescent="0.25">
      <c r="F104" s="22" t="str">
        <f t="shared" si="1"/>
        <v/>
      </c>
    </row>
    <row r="105" spans="6:6" x14ac:dyDescent="0.25">
      <c r="F105" s="22" t="str">
        <f t="shared" si="1"/>
        <v/>
      </c>
    </row>
    <row r="106" spans="6:6" x14ac:dyDescent="0.25">
      <c r="F106" s="22" t="str">
        <f t="shared" si="1"/>
        <v/>
      </c>
    </row>
    <row r="107" spans="6:6" x14ac:dyDescent="0.25">
      <c r="F107" s="22" t="str">
        <f t="shared" si="1"/>
        <v/>
      </c>
    </row>
    <row r="108" spans="6:6" x14ac:dyDescent="0.25">
      <c r="F108" s="22" t="str">
        <f t="shared" si="1"/>
        <v/>
      </c>
    </row>
    <row r="109" spans="6:6" x14ac:dyDescent="0.25">
      <c r="F109" s="22" t="str">
        <f t="shared" si="1"/>
        <v/>
      </c>
    </row>
    <row r="110" spans="6:6" x14ac:dyDescent="0.25">
      <c r="F110" s="22" t="str">
        <f t="shared" si="1"/>
        <v/>
      </c>
    </row>
    <row r="111" spans="6:6" x14ac:dyDescent="0.25">
      <c r="F111" s="22" t="str">
        <f t="shared" si="1"/>
        <v/>
      </c>
    </row>
    <row r="112" spans="6:6" x14ac:dyDescent="0.25">
      <c r="F112" s="22" t="str">
        <f t="shared" si="1"/>
        <v/>
      </c>
    </row>
    <row r="113" spans="6:6" x14ac:dyDescent="0.25">
      <c r="F113" s="22" t="str">
        <f t="shared" si="1"/>
        <v/>
      </c>
    </row>
    <row r="114" spans="6:6" x14ac:dyDescent="0.25">
      <c r="F114" s="22" t="str">
        <f t="shared" si="1"/>
        <v/>
      </c>
    </row>
    <row r="115" spans="6:6" x14ac:dyDescent="0.25">
      <c r="F115" s="22" t="str">
        <f t="shared" si="1"/>
        <v/>
      </c>
    </row>
    <row r="116" spans="6:6" x14ac:dyDescent="0.25">
      <c r="F116" s="22" t="str">
        <f t="shared" si="1"/>
        <v/>
      </c>
    </row>
    <row r="117" spans="6:6" x14ac:dyDescent="0.25">
      <c r="F117" s="22" t="str">
        <f t="shared" si="1"/>
        <v/>
      </c>
    </row>
    <row r="118" spans="6:6" x14ac:dyDescent="0.25">
      <c r="F118" s="22" t="str">
        <f t="shared" si="1"/>
        <v/>
      </c>
    </row>
    <row r="119" spans="6:6" x14ac:dyDescent="0.25">
      <c r="F119" s="22" t="str">
        <f t="shared" si="1"/>
        <v/>
      </c>
    </row>
    <row r="120" spans="6:6" x14ac:dyDescent="0.25">
      <c r="F120" s="22" t="str">
        <f t="shared" si="1"/>
        <v/>
      </c>
    </row>
    <row r="121" spans="6:6" x14ac:dyDescent="0.25">
      <c r="F121" s="22" t="str">
        <f t="shared" si="1"/>
        <v/>
      </c>
    </row>
    <row r="122" spans="6:6" x14ac:dyDescent="0.25">
      <c r="F122" s="22" t="str">
        <f t="shared" si="1"/>
        <v/>
      </c>
    </row>
    <row r="123" spans="6:6" x14ac:dyDescent="0.25">
      <c r="F123" s="22" t="str">
        <f t="shared" si="1"/>
        <v/>
      </c>
    </row>
    <row r="124" spans="6:6" x14ac:dyDescent="0.25">
      <c r="F124" s="22" t="str">
        <f t="shared" si="1"/>
        <v/>
      </c>
    </row>
    <row r="125" spans="6:6" x14ac:dyDescent="0.25">
      <c r="F125" s="22" t="str">
        <f t="shared" si="1"/>
        <v/>
      </c>
    </row>
    <row r="126" spans="6:6" x14ac:dyDescent="0.25">
      <c r="F126" s="22" t="str">
        <f t="shared" si="1"/>
        <v/>
      </c>
    </row>
    <row r="127" spans="6:6" x14ac:dyDescent="0.25">
      <c r="F127" s="22" t="str">
        <f t="shared" si="1"/>
        <v/>
      </c>
    </row>
    <row r="128" spans="6:6" x14ac:dyDescent="0.25">
      <c r="F128" s="22" t="str">
        <f t="shared" si="1"/>
        <v/>
      </c>
    </row>
    <row r="129" spans="6:6" x14ac:dyDescent="0.25">
      <c r="F129" s="22" t="str">
        <f t="shared" si="1"/>
        <v/>
      </c>
    </row>
    <row r="130" spans="6:6" x14ac:dyDescent="0.25">
      <c r="F130" s="22" t="str">
        <f t="shared" si="1"/>
        <v/>
      </c>
    </row>
    <row r="131" spans="6:6" x14ac:dyDescent="0.25">
      <c r="F131" s="22" t="str">
        <f t="shared" si="1"/>
        <v/>
      </c>
    </row>
    <row r="132" spans="6:6" x14ac:dyDescent="0.25">
      <c r="F132" s="22" t="str">
        <f t="shared" si="1"/>
        <v/>
      </c>
    </row>
    <row r="133" spans="6:6" x14ac:dyDescent="0.25">
      <c r="F133" s="22" t="str">
        <f t="shared" si="1"/>
        <v/>
      </c>
    </row>
    <row r="134" spans="6:6" x14ac:dyDescent="0.25">
      <c r="F134" s="22" t="str">
        <f t="shared" si="1"/>
        <v/>
      </c>
    </row>
    <row r="135" spans="6:6" x14ac:dyDescent="0.25">
      <c r="F135" s="22" t="str">
        <f t="shared" si="1"/>
        <v/>
      </c>
    </row>
    <row r="136" spans="6:6" x14ac:dyDescent="0.25">
      <c r="F136" s="22" t="str">
        <f t="shared" si="1"/>
        <v/>
      </c>
    </row>
    <row r="137" spans="6:6" x14ac:dyDescent="0.25">
      <c r="F137" s="22" t="str">
        <f t="shared" si="1"/>
        <v/>
      </c>
    </row>
    <row r="138" spans="6:6" x14ac:dyDescent="0.25">
      <c r="F138" s="22" t="str">
        <f t="shared" si="1"/>
        <v/>
      </c>
    </row>
    <row r="139" spans="6:6" x14ac:dyDescent="0.25">
      <c r="F139" s="22" t="str">
        <f t="shared" si="1"/>
        <v/>
      </c>
    </row>
    <row r="140" spans="6:6" x14ac:dyDescent="0.25">
      <c r="F140" s="22" t="str">
        <f t="shared" ref="F140:F203" si="2">IFERROR(E140/D140-1,"")</f>
        <v/>
      </c>
    </row>
    <row r="141" spans="6:6" x14ac:dyDescent="0.25">
      <c r="F141" s="22" t="str">
        <f t="shared" si="2"/>
        <v/>
      </c>
    </row>
    <row r="142" spans="6:6" x14ac:dyDescent="0.25">
      <c r="F142" s="22" t="str">
        <f t="shared" si="2"/>
        <v/>
      </c>
    </row>
    <row r="143" spans="6:6" x14ac:dyDescent="0.25">
      <c r="F143" s="22" t="str">
        <f t="shared" si="2"/>
        <v/>
      </c>
    </row>
    <row r="144" spans="6:6" x14ac:dyDescent="0.25">
      <c r="F144" s="22" t="str">
        <f t="shared" si="2"/>
        <v/>
      </c>
    </row>
    <row r="145" spans="6:6" x14ac:dyDescent="0.25">
      <c r="F145" s="22" t="str">
        <f t="shared" si="2"/>
        <v/>
      </c>
    </row>
    <row r="146" spans="6:6" x14ac:dyDescent="0.25">
      <c r="F146" s="22" t="str">
        <f t="shared" si="2"/>
        <v/>
      </c>
    </row>
    <row r="147" spans="6:6" x14ac:dyDescent="0.25">
      <c r="F147" s="22" t="str">
        <f t="shared" si="2"/>
        <v/>
      </c>
    </row>
    <row r="148" spans="6:6" x14ac:dyDescent="0.25">
      <c r="F148" s="22" t="str">
        <f t="shared" si="2"/>
        <v/>
      </c>
    </row>
    <row r="149" spans="6:6" x14ac:dyDescent="0.25">
      <c r="F149" s="22" t="str">
        <f t="shared" si="2"/>
        <v/>
      </c>
    </row>
    <row r="150" spans="6:6" x14ac:dyDescent="0.25">
      <c r="F150" s="22" t="str">
        <f t="shared" si="2"/>
        <v/>
      </c>
    </row>
    <row r="151" spans="6:6" x14ac:dyDescent="0.25">
      <c r="F151" s="22" t="str">
        <f t="shared" si="2"/>
        <v/>
      </c>
    </row>
    <row r="152" spans="6:6" x14ac:dyDescent="0.25">
      <c r="F152" s="22" t="str">
        <f t="shared" si="2"/>
        <v/>
      </c>
    </row>
    <row r="153" spans="6:6" x14ac:dyDescent="0.25">
      <c r="F153" s="22" t="str">
        <f t="shared" si="2"/>
        <v/>
      </c>
    </row>
    <row r="154" spans="6:6" x14ac:dyDescent="0.25">
      <c r="F154" s="22" t="str">
        <f t="shared" si="2"/>
        <v/>
      </c>
    </row>
    <row r="155" spans="6:6" x14ac:dyDescent="0.25">
      <c r="F155" s="22" t="str">
        <f t="shared" si="2"/>
        <v/>
      </c>
    </row>
    <row r="156" spans="6:6" x14ac:dyDescent="0.25">
      <c r="F156" s="22" t="str">
        <f t="shared" si="2"/>
        <v/>
      </c>
    </row>
    <row r="157" spans="6:6" x14ac:dyDescent="0.25">
      <c r="F157" s="22" t="str">
        <f t="shared" si="2"/>
        <v/>
      </c>
    </row>
    <row r="158" spans="6:6" x14ac:dyDescent="0.25">
      <c r="F158" s="22" t="str">
        <f t="shared" si="2"/>
        <v/>
      </c>
    </row>
    <row r="159" spans="6:6" x14ac:dyDescent="0.25">
      <c r="F159" s="22" t="str">
        <f t="shared" si="2"/>
        <v/>
      </c>
    </row>
    <row r="160" spans="6:6" x14ac:dyDescent="0.25">
      <c r="F160" s="22" t="str">
        <f t="shared" si="2"/>
        <v/>
      </c>
    </row>
    <row r="161" spans="6:6" x14ac:dyDescent="0.25">
      <c r="F161" s="22" t="str">
        <f t="shared" si="2"/>
        <v/>
      </c>
    </row>
    <row r="162" spans="6:6" x14ac:dyDescent="0.25">
      <c r="F162" s="22" t="str">
        <f t="shared" si="2"/>
        <v/>
      </c>
    </row>
    <row r="163" spans="6:6" x14ac:dyDescent="0.25">
      <c r="F163" s="22" t="str">
        <f t="shared" si="2"/>
        <v/>
      </c>
    </row>
    <row r="164" spans="6:6" x14ac:dyDescent="0.25">
      <c r="F164" s="22" t="str">
        <f t="shared" si="2"/>
        <v/>
      </c>
    </row>
    <row r="165" spans="6:6" x14ac:dyDescent="0.25">
      <c r="F165" s="22" t="str">
        <f t="shared" si="2"/>
        <v/>
      </c>
    </row>
    <row r="166" spans="6:6" x14ac:dyDescent="0.25">
      <c r="F166" s="22" t="str">
        <f t="shared" si="2"/>
        <v/>
      </c>
    </row>
    <row r="167" spans="6:6" x14ac:dyDescent="0.25">
      <c r="F167" s="22" t="str">
        <f t="shared" si="2"/>
        <v/>
      </c>
    </row>
    <row r="168" spans="6:6" x14ac:dyDescent="0.25">
      <c r="F168" s="22" t="str">
        <f t="shared" si="2"/>
        <v/>
      </c>
    </row>
    <row r="169" spans="6:6" x14ac:dyDescent="0.25">
      <c r="F169" s="22" t="str">
        <f t="shared" si="2"/>
        <v/>
      </c>
    </row>
    <row r="170" spans="6:6" x14ac:dyDescent="0.25">
      <c r="F170" s="22" t="str">
        <f t="shared" si="2"/>
        <v/>
      </c>
    </row>
    <row r="171" spans="6:6" x14ac:dyDescent="0.25">
      <c r="F171" s="22" t="str">
        <f t="shared" si="2"/>
        <v/>
      </c>
    </row>
    <row r="172" spans="6:6" x14ac:dyDescent="0.25">
      <c r="F172" s="22" t="str">
        <f t="shared" si="2"/>
        <v/>
      </c>
    </row>
    <row r="173" spans="6:6" x14ac:dyDescent="0.25">
      <c r="F173" s="22" t="str">
        <f t="shared" si="2"/>
        <v/>
      </c>
    </row>
    <row r="174" spans="6:6" x14ac:dyDescent="0.25">
      <c r="F174" s="22" t="str">
        <f t="shared" si="2"/>
        <v/>
      </c>
    </row>
    <row r="175" spans="6:6" x14ac:dyDescent="0.25">
      <c r="F175" s="22" t="str">
        <f t="shared" si="2"/>
        <v/>
      </c>
    </row>
    <row r="176" spans="6:6" x14ac:dyDescent="0.25">
      <c r="F176" s="22" t="str">
        <f t="shared" si="2"/>
        <v/>
      </c>
    </row>
    <row r="177" spans="6:6" x14ac:dyDescent="0.25">
      <c r="F177" s="22" t="str">
        <f t="shared" si="2"/>
        <v/>
      </c>
    </row>
    <row r="178" spans="6:6" x14ac:dyDescent="0.25">
      <c r="F178" s="22" t="str">
        <f t="shared" si="2"/>
        <v/>
      </c>
    </row>
    <row r="179" spans="6:6" x14ac:dyDescent="0.25">
      <c r="F179" s="22" t="str">
        <f t="shared" si="2"/>
        <v/>
      </c>
    </row>
    <row r="180" spans="6:6" x14ac:dyDescent="0.25">
      <c r="F180" s="22" t="str">
        <f t="shared" si="2"/>
        <v/>
      </c>
    </row>
    <row r="181" spans="6:6" x14ac:dyDescent="0.25">
      <c r="F181" s="22" t="str">
        <f t="shared" si="2"/>
        <v/>
      </c>
    </row>
    <row r="182" spans="6:6" x14ac:dyDescent="0.25">
      <c r="F182" s="22" t="str">
        <f t="shared" si="2"/>
        <v/>
      </c>
    </row>
    <row r="183" spans="6:6" x14ac:dyDescent="0.25">
      <c r="F183" s="22" t="str">
        <f t="shared" si="2"/>
        <v/>
      </c>
    </row>
    <row r="184" spans="6:6" x14ac:dyDescent="0.25">
      <c r="F184" s="22" t="str">
        <f t="shared" si="2"/>
        <v/>
      </c>
    </row>
    <row r="185" spans="6:6" x14ac:dyDescent="0.25">
      <c r="F185" s="22" t="str">
        <f t="shared" si="2"/>
        <v/>
      </c>
    </row>
    <row r="186" spans="6:6" x14ac:dyDescent="0.25">
      <c r="F186" s="22" t="str">
        <f t="shared" si="2"/>
        <v/>
      </c>
    </row>
    <row r="187" spans="6:6" x14ac:dyDescent="0.25">
      <c r="F187" s="22" t="str">
        <f t="shared" si="2"/>
        <v/>
      </c>
    </row>
    <row r="188" spans="6:6" x14ac:dyDescent="0.25">
      <c r="F188" s="22" t="str">
        <f t="shared" si="2"/>
        <v/>
      </c>
    </row>
    <row r="189" spans="6:6" x14ac:dyDescent="0.25">
      <c r="F189" s="22" t="str">
        <f t="shared" si="2"/>
        <v/>
      </c>
    </row>
    <row r="190" spans="6:6" x14ac:dyDescent="0.25">
      <c r="F190" s="22" t="str">
        <f t="shared" si="2"/>
        <v/>
      </c>
    </row>
    <row r="191" spans="6:6" x14ac:dyDescent="0.25">
      <c r="F191" s="22" t="str">
        <f t="shared" si="2"/>
        <v/>
      </c>
    </row>
    <row r="192" spans="6:6" x14ac:dyDescent="0.25">
      <c r="F192" s="22" t="str">
        <f t="shared" si="2"/>
        <v/>
      </c>
    </row>
    <row r="193" spans="6:6" x14ac:dyDescent="0.25">
      <c r="F193" s="22" t="str">
        <f t="shared" si="2"/>
        <v/>
      </c>
    </row>
    <row r="194" spans="6:6" x14ac:dyDescent="0.25">
      <c r="F194" s="22" t="str">
        <f t="shared" si="2"/>
        <v/>
      </c>
    </row>
    <row r="195" spans="6:6" x14ac:dyDescent="0.25">
      <c r="F195" s="22" t="str">
        <f t="shared" si="2"/>
        <v/>
      </c>
    </row>
    <row r="196" spans="6:6" x14ac:dyDescent="0.25">
      <c r="F196" s="22" t="str">
        <f t="shared" si="2"/>
        <v/>
      </c>
    </row>
    <row r="197" spans="6:6" x14ac:dyDescent="0.25">
      <c r="F197" s="22" t="str">
        <f t="shared" si="2"/>
        <v/>
      </c>
    </row>
    <row r="198" spans="6:6" x14ac:dyDescent="0.25">
      <c r="F198" s="22" t="str">
        <f t="shared" si="2"/>
        <v/>
      </c>
    </row>
    <row r="199" spans="6:6" x14ac:dyDescent="0.25">
      <c r="F199" s="22" t="str">
        <f t="shared" si="2"/>
        <v/>
      </c>
    </row>
    <row r="200" spans="6:6" x14ac:dyDescent="0.25">
      <c r="F200" s="22" t="str">
        <f t="shared" si="2"/>
        <v/>
      </c>
    </row>
    <row r="201" spans="6:6" x14ac:dyDescent="0.25">
      <c r="F201" s="22" t="str">
        <f t="shared" si="2"/>
        <v/>
      </c>
    </row>
    <row r="202" spans="6:6" x14ac:dyDescent="0.25">
      <c r="F202" s="22" t="str">
        <f t="shared" si="2"/>
        <v/>
      </c>
    </row>
    <row r="203" spans="6:6" x14ac:dyDescent="0.25">
      <c r="F203" s="22" t="str">
        <f t="shared" si="2"/>
        <v/>
      </c>
    </row>
    <row r="204" spans="6:6" x14ac:dyDescent="0.25">
      <c r="F204" s="22" t="str">
        <f t="shared" ref="F204:F267" si="3">IFERROR(E204/D204-1,"")</f>
        <v/>
      </c>
    </row>
    <row r="205" spans="6:6" x14ac:dyDescent="0.25">
      <c r="F205" s="22" t="str">
        <f t="shared" si="3"/>
        <v/>
      </c>
    </row>
    <row r="206" spans="6:6" x14ac:dyDescent="0.25">
      <c r="F206" s="22" t="str">
        <f t="shared" si="3"/>
        <v/>
      </c>
    </row>
    <row r="207" spans="6:6" x14ac:dyDescent="0.25">
      <c r="F207" s="22" t="str">
        <f t="shared" si="3"/>
        <v/>
      </c>
    </row>
    <row r="208" spans="6:6" x14ac:dyDescent="0.25">
      <c r="F208" s="22" t="str">
        <f t="shared" si="3"/>
        <v/>
      </c>
    </row>
    <row r="209" spans="6:6" x14ac:dyDescent="0.25">
      <c r="F209" s="22" t="str">
        <f t="shared" si="3"/>
        <v/>
      </c>
    </row>
    <row r="210" spans="6:6" x14ac:dyDescent="0.25">
      <c r="F210" s="22" t="str">
        <f t="shared" si="3"/>
        <v/>
      </c>
    </row>
    <row r="211" spans="6:6" x14ac:dyDescent="0.25">
      <c r="F211" s="22" t="str">
        <f t="shared" si="3"/>
        <v/>
      </c>
    </row>
    <row r="212" spans="6:6" x14ac:dyDescent="0.25">
      <c r="F212" s="22" t="str">
        <f t="shared" si="3"/>
        <v/>
      </c>
    </row>
    <row r="213" spans="6:6" x14ac:dyDescent="0.25">
      <c r="F213" s="22" t="str">
        <f t="shared" si="3"/>
        <v/>
      </c>
    </row>
    <row r="214" spans="6:6" x14ac:dyDescent="0.25">
      <c r="F214" s="22" t="str">
        <f t="shared" si="3"/>
        <v/>
      </c>
    </row>
    <row r="215" spans="6:6" x14ac:dyDescent="0.25">
      <c r="F215" s="22" t="str">
        <f t="shared" si="3"/>
        <v/>
      </c>
    </row>
    <row r="216" spans="6:6" x14ac:dyDescent="0.25">
      <c r="F216" s="22" t="str">
        <f t="shared" si="3"/>
        <v/>
      </c>
    </row>
    <row r="217" spans="6:6" x14ac:dyDescent="0.25">
      <c r="F217" s="22" t="str">
        <f t="shared" si="3"/>
        <v/>
      </c>
    </row>
    <row r="218" spans="6:6" x14ac:dyDescent="0.25">
      <c r="F218" s="22" t="str">
        <f t="shared" si="3"/>
        <v/>
      </c>
    </row>
    <row r="219" spans="6:6" x14ac:dyDescent="0.25">
      <c r="F219" s="22" t="str">
        <f t="shared" si="3"/>
        <v/>
      </c>
    </row>
    <row r="220" spans="6:6" x14ac:dyDescent="0.25">
      <c r="F220" s="22" t="str">
        <f t="shared" si="3"/>
        <v/>
      </c>
    </row>
    <row r="221" spans="6:6" x14ac:dyDescent="0.25">
      <c r="F221" s="22" t="str">
        <f t="shared" si="3"/>
        <v/>
      </c>
    </row>
    <row r="222" spans="6:6" x14ac:dyDescent="0.25">
      <c r="F222" s="22" t="str">
        <f t="shared" si="3"/>
        <v/>
      </c>
    </row>
    <row r="223" spans="6:6" x14ac:dyDescent="0.25">
      <c r="F223" s="22" t="str">
        <f t="shared" si="3"/>
        <v/>
      </c>
    </row>
    <row r="224" spans="6:6" x14ac:dyDescent="0.25">
      <c r="F224" s="22" t="str">
        <f t="shared" si="3"/>
        <v/>
      </c>
    </row>
    <row r="225" spans="6:6" x14ac:dyDescent="0.25">
      <c r="F225" s="22" t="str">
        <f t="shared" si="3"/>
        <v/>
      </c>
    </row>
    <row r="226" spans="6:6" x14ac:dyDescent="0.25">
      <c r="F226" s="22" t="str">
        <f t="shared" si="3"/>
        <v/>
      </c>
    </row>
    <row r="227" spans="6:6" x14ac:dyDescent="0.25">
      <c r="F227" s="22" t="str">
        <f t="shared" si="3"/>
        <v/>
      </c>
    </row>
    <row r="228" spans="6:6" x14ac:dyDescent="0.25">
      <c r="F228" s="22" t="str">
        <f t="shared" si="3"/>
        <v/>
      </c>
    </row>
    <row r="229" spans="6:6" x14ac:dyDescent="0.25">
      <c r="F229" s="22" t="str">
        <f t="shared" si="3"/>
        <v/>
      </c>
    </row>
    <row r="230" spans="6:6" x14ac:dyDescent="0.25">
      <c r="F230" s="22" t="str">
        <f t="shared" si="3"/>
        <v/>
      </c>
    </row>
    <row r="231" spans="6:6" x14ac:dyDescent="0.25">
      <c r="F231" s="22" t="str">
        <f t="shared" si="3"/>
        <v/>
      </c>
    </row>
    <row r="232" spans="6:6" x14ac:dyDescent="0.25">
      <c r="F232" s="22" t="str">
        <f t="shared" si="3"/>
        <v/>
      </c>
    </row>
    <row r="233" spans="6:6" x14ac:dyDescent="0.25">
      <c r="F233" s="22" t="str">
        <f t="shared" si="3"/>
        <v/>
      </c>
    </row>
    <row r="234" spans="6:6" x14ac:dyDescent="0.25">
      <c r="F234" s="22" t="str">
        <f t="shared" si="3"/>
        <v/>
      </c>
    </row>
    <row r="235" spans="6:6" x14ac:dyDescent="0.25">
      <c r="F235" s="22" t="str">
        <f t="shared" si="3"/>
        <v/>
      </c>
    </row>
    <row r="236" spans="6:6" x14ac:dyDescent="0.25">
      <c r="F236" s="22" t="str">
        <f t="shared" si="3"/>
        <v/>
      </c>
    </row>
    <row r="237" spans="6:6" x14ac:dyDescent="0.25">
      <c r="F237" s="22" t="str">
        <f t="shared" si="3"/>
        <v/>
      </c>
    </row>
    <row r="238" spans="6:6" x14ac:dyDescent="0.25">
      <c r="F238" s="22" t="str">
        <f t="shared" si="3"/>
        <v/>
      </c>
    </row>
    <row r="239" spans="6:6" x14ac:dyDescent="0.25">
      <c r="F239" s="22" t="str">
        <f t="shared" si="3"/>
        <v/>
      </c>
    </row>
    <row r="240" spans="6:6" x14ac:dyDescent="0.25">
      <c r="F240" s="22" t="str">
        <f t="shared" si="3"/>
        <v/>
      </c>
    </row>
    <row r="241" spans="6:6" x14ac:dyDescent="0.25">
      <c r="F241" s="22" t="str">
        <f t="shared" si="3"/>
        <v/>
      </c>
    </row>
    <row r="242" spans="6:6" x14ac:dyDescent="0.25">
      <c r="F242" s="22" t="str">
        <f t="shared" si="3"/>
        <v/>
      </c>
    </row>
    <row r="243" spans="6:6" x14ac:dyDescent="0.25">
      <c r="F243" s="22" t="str">
        <f t="shared" si="3"/>
        <v/>
      </c>
    </row>
    <row r="244" spans="6:6" x14ac:dyDescent="0.25">
      <c r="F244" s="22" t="str">
        <f t="shared" si="3"/>
        <v/>
      </c>
    </row>
    <row r="245" spans="6:6" x14ac:dyDescent="0.25">
      <c r="F245" s="22" t="str">
        <f t="shared" si="3"/>
        <v/>
      </c>
    </row>
    <row r="246" spans="6:6" x14ac:dyDescent="0.25">
      <c r="F246" s="22" t="str">
        <f t="shared" si="3"/>
        <v/>
      </c>
    </row>
    <row r="247" spans="6:6" x14ac:dyDescent="0.25">
      <c r="F247" s="22" t="str">
        <f t="shared" si="3"/>
        <v/>
      </c>
    </row>
    <row r="248" spans="6:6" x14ac:dyDescent="0.25">
      <c r="F248" s="22" t="str">
        <f t="shared" si="3"/>
        <v/>
      </c>
    </row>
    <row r="249" spans="6:6" x14ac:dyDescent="0.25">
      <c r="F249" s="22" t="str">
        <f t="shared" si="3"/>
        <v/>
      </c>
    </row>
    <row r="250" spans="6:6" x14ac:dyDescent="0.25">
      <c r="F250" s="22" t="str">
        <f t="shared" si="3"/>
        <v/>
      </c>
    </row>
    <row r="251" spans="6:6" x14ac:dyDescent="0.25">
      <c r="F251" s="22" t="str">
        <f t="shared" si="3"/>
        <v/>
      </c>
    </row>
    <row r="252" spans="6:6" x14ac:dyDescent="0.25">
      <c r="F252" s="22" t="str">
        <f t="shared" si="3"/>
        <v/>
      </c>
    </row>
    <row r="253" spans="6:6" x14ac:dyDescent="0.25">
      <c r="F253" s="22" t="str">
        <f t="shared" si="3"/>
        <v/>
      </c>
    </row>
    <row r="254" spans="6:6" x14ac:dyDescent="0.25">
      <c r="F254" s="22" t="str">
        <f t="shared" si="3"/>
        <v/>
      </c>
    </row>
    <row r="255" spans="6:6" x14ac:dyDescent="0.25">
      <c r="F255" s="22" t="str">
        <f t="shared" si="3"/>
        <v/>
      </c>
    </row>
    <row r="256" spans="6:6" x14ac:dyDescent="0.25">
      <c r="F256" s="22" t="str">
        <f t="shared" si="3"/>
        <v/>
      </c>
    </row>
    <row r="257" spans="6:6" x14ac:dyDescent="0.25">
      <c r="F257" s="22" t="str">
        <f t="shared" si="3"/>
        <v/>
      </c>
    </row>
    <row r="258" spans="6:6" x14ac:dyDescent="0.25">
      <c r="F258" s="22" t="str">
        <f t="shared" si="3"/>
        <v/>
      </c>
    </row>
    <row r="259" spans="6:6" x14ac:dyDescent="0.25">
      <c r="F259" s="22" t="str">
        <f t="shared" si="3"/>
        <v/>
      </c>
    </row>
    <row r="260" spans="6:6" x14ac:dyDescent="0.25">
      <c r="F260" s="22" t="str">
        <f t="shared" si="3"/>
        <v/>
      </c>
    </row>
    <row r="261" spans="6:6" x14ac:dyDescent="0.25">
      <c r="F261" s="22" t="str">
        <f t="shared" si="3"/>
        <v/>
      </c>
    </row>
    <row r="262" spans="6:6" x14ac:dyDescent="0.25">
      <c r="F262" s="22" t="str">
        <f t="shared" si="3"/>
        <v/>
      </c>
    </row>
    <row r="263" spans="6:6" x14ac:dyDescent="0.25">
      <c r="F263" s="22" t="str">
        <f t="shared" si="3"/>
        <v/>
      </c>
    </row>
    <row r="264" spans="6:6" x14ac:dyDescent="0.25">
      <c r="F264" s="22" t="str">
        <f t="shared" si="3"/>
        <v/>
      </c>
    </row>
    <row r="265" spans="6:6" x14ac:dyDescent="0.25">
      <c r="F265" s="22" t="str">
        <f t="shared" si="3"/>
        <v/>
      </c>
    </row>
    <row r="266" spans="6:6" x14ac:dyDescent="0.25">
      <c r="F266" s="22" t="str">
        <f t="shared" si="3"/>
        <v/>
      </c>
    </row>
    <row r="267" spans="6:6" x14ac:dyDescent="0.25">
      <c r="F267" s="22" t="str">
        <f t="shared" si="3"/>
        <v/>
      </c>
    </row>
    <row r="268" spans="6:6" x14ac:dyDescent="0.25">
      <c r="F268" s="22" t="str">
        <f t="shared" ref="F268:F331" si="4">IFERROR(E268/D268-1,"")</f>
        <v/>
      </c>
    </row>
    <row r="269" spans="6:6" x14ac:dyDescent="0.25">
      <c r="F269" s="22" t="str">
        <f t="shared" si="4"/>
        <v/>
      </c>
    </row>
    <row r="270" spans="6:6" x14ac:dyDescent="0.25">
      <c r="F270" s="22" t="str">
        <f t="shared" si="4"/>
        <v/>
      </c>
    </row>
    <row r="271" spans="6:6" x14ac:dyDescent="0.25">
      <c r="F271" s="22" t="str">
        <f t="shared" si="4"/>
        <v/>
      </c>
    </row>
    <row r="272" spans="6:6" x14ac:dyDescent="0.25">
      <c r="F272" s="22" t="str">
        <f t="shared" si="4"/>
        <v/>
      </c>
    </row>
    <row r="273" spans="6:6" x14ac:dyDescent="0.25">
      <c r="F273" s="22" t="str">
        <f t="shared" si="4"/>
        <v/>
      </c>
    </row>
    <row r="274" spans="6:6" x14ac:dyDescent="0.25">
      <c r="F274" s="22" t="str">
        <f t="shared" si="4"/>
        <v/>
      </c>
    </row>
    <row r="275" spans="6:6" x14ac:dyDescent="0.25">
      <c r="F275" s="22" t="str">
        <f t="shared" si="4"/>
        <v/>
      </c>
    </row>
    <row r="276" spans="6:6" x14ac:dyDescent="0.25">
      <c r="F276" s="22" t="str">
        <f t="shared" si="4"/>
        <v/>
      </c>
    </row>
    <row r="277" spans="6:6" x14ac:dyDescent="0.25">
      <c r="F277" s="22" t="str">
        <f t="shared" si="4"/>
        <v/>
      </c>
    </row>
    <row r="278" spans="6:6" x14ac:dyDescent="0.25">
      <c r="F278" s="22" t="str">
        <f t="shared" si="4"/>
        <v/>
      </c>
    </row>
    <row r="279" spans="6:6" x14ac:dyDescent="0.25">
      <c r="F279" s="22" t="str">
        <f t="shared" si="4"/>
        <v/>
      </c>
    </row>
    <row r="280" spans="6:6" x14ac:dyDescent="0.25">
      <c r="F280" s="22" t="str">
        <f t="shared" si="4"/>
        <v/>
      </c>
    </row>
    <row r="281" spans="6:6" x14ac:dyDescent="0.25">
      <c r="F281" s="22" t="str">
        <f t="shared" si="4"/>
        <v/>
      </c>
    </row>
    <row r="282" spans="6:6" x14ac:dyDescent="0.25">
      <c r="F282" s="22" t="str">
        <f t="shared" si="4"/>
        <v/>
      </c>
    </row>
    <row r="283" spans="6:6" x14ac:dyDescent="0.25">
      <c r="F283" s="22" t="str">
        <f t="shared" si="4"/>
        <v/>
      </c>
    </row>
    <row r="284" spans="6:6" x14ac:dyDescent="0.25">
      <c r="F284" s="22" t="str">
        <f t="shared" si="4"/>
        <v/>
      </c>
    </row>
    <row r="285" spans="6:6" x14ac:dyDescent="0.25">
      <c r="F285" s="22" t="str">
        <f t="shared" si="4"/>
        <v/>
      </c>
    </row>
    <row r="286" spans="6:6" x14ac:dyDescent="0.25">
      <c r="F286" s="22" t="str">
        <f t="shared" si="4"/>
        <v/>
      </c>
    </row>
    <row r="287" spans="6:6" x14ac:dyDescent="0.25">
      <c r="F287" s="22" t="str">
        <f t="shared" si="4"/>
        <v/>
      </c>
    </row>
    <row r="288" spans="6:6" x14ac:dyDescent="0.25">
      <c r="F288" s="22" t="str">
        <f t="shared" si="4"/>
        <v/>
      </c>
    </row>
    <row r="289" spans="6:6" x14ac:dyDescent="0.25">
      <c r="F289" s="22" t="str">
        <f t="shared" si="4"/>
        <v/>
      </c>
    </row>
    <row r="290" spans="6:6" x14ac:dyDescent="0.25">
      <c r="F290" s="22" t="str">
        <f t="shared" si="4"/>
        <v/>
      </c>
    </row>
    <row r="291" spans="6:6" x14ac:dyDescent="0.25">
      <c r="F291" s="22" t="str">
        <f t="shared" si="4"/>
        <v/>
      </c>
    </row>
    <row r="292" spans="6:6" x14ac:dyDescent="0.25">
      <c r="F292" s="22" t="str">
        <f t="shared" si="4"/>
        <v/>
      </c>
    </row>
    <row r="293" spans="6:6" x14ac:dyDescent="0.25">
      <c r="F293" s="22" t="str">
        <f t="shared" si="4"/>
        <v/>
      </c>
    </row>
    <row r="294" spans="6:6" x14ac:dyDescent="0.25">
      <c r="F294" s="22" t="str">
        <f t="shared" si="4"/>
        <v/>
      </c>
    </row>
    <row r="295" spans="6:6" x14ac:dyDescent="0.25">
      <c r="F295" s="22" t="str">
        <f t="shared" si="4"/>
        <v/>
      </c>
    </row>
    <row r="296" spans="6:6" x14ac:dyDescent="0.25">
      <c r="F296" s="22" t="str">
        <f t="shared" si="4"/>
        <v/>
      </c>
    </row>
    <row r="297" spans="6:6" x14ac:dyDescent="0.25">
      <c r="F297" s="22" t="str">
        <f t="shared" si="4"/>
        <v/>
      </c>
    </row>
    <row r="298" spans="6:6" x14ac:dyDescent="0.25">
      <c r="F298" s="22" t="str">
        <f t="shared" si="4"/>
        <v/>
      </c>
    </row>
    <row r="299" spans="6:6" x14ac:dyDescent="0.25">
      <c r="F299" s="22" t="str">
        <f t="shared" si="4"/>
        <v/>
      </c>
    </row>
    <row r="300" spans="6:6" x14ac:dyDescent="0.25">
      <c r="F300" s="22" t="str">
        <f t="shared" si="4"/>
        <v/>
      </c>
    </row>
    <row r="301" spans="6:6" x14ac:dyDescent="0.25">
      <c r="F301" s="22" t="str">
        <f t="shared" si="4"/>
        <v/>
      </c>
    </row>
    <row r="302" spans="6:6" x14ac:dyDescent="0.25">
      <c r="F302" s="22" t="str">
        <f t="shared" si="4"/>
        <v/>
      </c>
    </row>
    <row r="303" spans="6:6" x14ac:dyDescent="0.25">
      <c r="F303" s="22" t="str">
        <f t="shared" si="4"/>
        <v/>
      </c>
    </row>
    <row r="304" spans="6:6" x14ac:dyDescent="0.25">
      <c r="F304" s="22" t="str">
        <f t="shared" si="4"/>
        <v/>
      </c>
    </row>
    <row r="305" spans="6:6" x14ac:dyDescent="0.25">
      <c r="F305" s="22" t="str">
        <f t="shared" si="4"/>
        <v/>
      </c>
    </row>
    <row r="306" spans="6:6" x14ac:dyDescent="0.25">
      <c r="F306" s="22" t="str">
        <f t="shared" si="4"/>
        <v/>
      </c>
    </row>
    <row r="307" spans="6:6" x14ac:dyDescent="0.25">
      <c r="F307" s="22" t="str">
        <f t="shared" si="4"/>
        <v/>
      </c>
    </row>
    <row r="308" spans="6:6" x14ac:dyDescent="0.25">
      <c r="F308" s="22" t="str">
        <f t="shared" si="4"/>
        <v/>
      </c>
    </row>
    <row r="309" spans="6:6" x14ac:dyDescent="0.25">
      <c r="F309" s="22" t="str">
        <f t="shared" si="4"/>
        <v/>
      </c>
    </row>
    <row r="310" spans="6:6" x14ac:dyDescent="0.25">
      <c r="F310" s="22" t="str">
        <f t="shared" si="4"/>
        <v/>
      </c>
    </row>
    <row r="311" spans="6:6" x14ac:dyDescent="0.25">
      <c r="F311" s="22" t="str">
        <f t="shared" si="4"/>
        <v/>
      </c>
    </row>
    <row r="312" spans="6:6" x14ac:dyDescent="0.25">
      <c r="F312" s="22" t="str">
        <f t="shared" si="4"/>
        <v/>
      </c>
    </row>
    <row r="313" spans="6:6" x14ac:dyDescent="0.25">
      <c r="F313" s="22" t="str">
        <f t="shared" si="4"/>
        <v/>
      </c>
    </row>
    <row r="314" spans="6:6" x14ac:dyDescent="0.25">
      <c r="F314" s="22" t="str">
        <f t="shared" si="4"/>
        <v/>
      </c>
    </row>
    <row r="315" spans="6:6" x14ac:dyDescent="0.25">
      <c r="F315" s="22" t="str">
        <f t="shared" si="4"/>
        <v/>
      </c>
    </row>
    <row r="316" spans="6:6" x14ac:dyDescent="0.25">
      <c r="F316" s="22" t="str">
        <f t="shared" si="4"/>
        <v/>
      </c>
    </row>
    <row r="317" spans="6:6" x14ac:dyDescent="0.25">
      <c r="F317" s="22" t="str">
        <f t="shared" si="4"/>
        <v/>
      </c>
    </row>
    <row r="318" spans="6:6" x14ac:dyDescent="0.25">
      <c r="F318" s="22" t="str">
        <f t="shared" si="4"/>
        <v/>
      </c>
    </row>
    <row r="319" spans="6:6" x14ac:dyDescent="0.25">
      <c r="F319" s="22" t="str">
        <f t="shared" si="4"/>
        <v/>
      </c>
    </row>
    <row r="320" spans="6:6" x14ac:dyDescent="0.25">
      <c r="F320" s="22" t="str">
        <f t="shared" si="4"/>
        <v/>
      </c>
    </row>
    <row r="321" spans="6:6" x14ac:dyDescent="0.25">
      <c r="F321" s="22" t="str">
        <f t="shared" si="4"/>
        <v/>
      </c>
    </row>
    <row r="322" spans="6:6" x14ac:dyDescent="0.25">
      <c r="F322" s="22" t="str">
        <f t="shared" si="4"/>
        <v/>
      </c>
    </row>
    <row r="323" spans="6:6" x14ac:dyDescent="0.25">
      <c r="F323" s="22" t="str">
        <f t="shared" si="4"/>
        <v/>
      </c>
    </row>
    <row r="324" spans="6:6" x14ac:dyDescent="0.25">
      <c r="F324" s="22" t="str">
        <f t="shared" si="4"/>
        <v/>
      </c>
    </row>
    <row r="325" spans="6:6" x14ac:dyDescent="0.25">
      <c r="F325" s="22" t="str">
        <f t="shared" si="4"/>
        <v/>
      </c>
    </row>
    <row r="326" spans="6:6" x14ac:dyDescent="0.25">
      <c r="F326" s="22" t="str">
        <f t="shared" si="4"/>
        <v/>
      </c>
    </row>
    <row r="327" spans="6:6" x14ac:dyDescent="0.25">
      <c r="F327" s="22" t="str">
        <f t="shared" si="4"/>
        <v/>
      </c>
    </row>
    <row r="328" spans="6:6" x14ac:dyDescent="0.25">
      <c r="F328" s="22" t="str">
        <f t="shared" si="4"/>
        <v/>
      </c>
    </row>
    <row r="329" spans="6:6" x14ac:dyDescent="0.25">
      <c r="F329" s="22" t="str">
        <f t="shared" si="4"/>
        <v/>
      </c>
    </row>
    <row r="330" spans="6:6" x14ac:dyDescent="0.25">
      <c r="F330" s="22" t="str">
        <f t="shared" si="4"/>
        <v/>
      </c>
    </row>
    <row r="331" spans="6:6" x14ac:dyDescent="0.25">
      <c r="F331" s="22" t="str">
        <f t="shared" si="4"/>
        <v/>
      </c>
    </row>
    <row r="332" spans="6:6" x14ac:dyDescent="0.25">
      <c r="F332" s="22" t="str">
        <f t="shared" ref="F332:F395" si="5">IFERROR(E332/D332-1,"")</f>
        <v/>
      </c>
    </row>
    <row r="333" spans="6:6" x14ac:dyDescent="0.25">
      <c r="F333" s="22" t="str">
        <f t="shared" si="5"/>
        <v/>
      </c>
    </row>
    <row r="334" spans="6:6" x14ac:dyDescent="0.25">
      <c r="F334" s="22" t="str">
        <f t="shared" si="5"/>
        <v/>
      </c>
    </row>
    <row r="335" spans="6:6" x14ac:dyDescent="0.25">
      <c r="F335" s="22" t="str">
        <f t="shared" si="5"/>
        <v/>
      </c>
    </row>
    <row r="336" spans="6:6" x14ac:dyDescent="0.25">
      <c r="F336" s="22" t="str">
        <f t="shared" si="5"/>
        <v/>
      </c>
    </row>
    <row r="337" spans="6:6" x14ac:dyDescent="0.25">
      <c r="F337" s="22" t="str">
        <f t="shared" si="5"/>
        <v/>
      </c>
    </row>
    <row r="338" spans="6:6" x14ac:dyDescent="0.25">
      <c r="F338" s="22" t="str">
        <f t="shared" si="5"/>
        <v/>
      </c>
    </row>
    <row r="339" spans="6:6" x14ac:dyDescent="0.25">
      <c r="F339" s="22" t="str">
        <f t="shared" si="5"/>
        <v/>
      </c>
    </row>
    <row r="340" spans="6:6" x14ac:dyDescent="0.25">
      <c r="F340" s="22" t="str">
        <f t="shared" si="5"/>
        <v/>
      </c>
    </row>
    <row r="341" spans="6:6" x14ac:dyDescent="0.25">
      <c r="F341" s="22" t="str">
        <f t="shared" si="5"/>
        <v/>
      </c>
    </row>
    <row r="342" spans="6:6" x14ac:dyDescent="0.25">
      <c r="F342" s="22" t="str">
        <f t="shared" si="5"/>
        <v/>
      </c>
    </row>
    <row r="343" spans="6:6" x14ac:dyDescent="0.25">
      <c r="F343" s="22" t="str">
        <f t="shared" si="5"/>
        <v/>
      </c>
    </row>
    <row r="344" spans="6:6" x14ac:dyDescent="0.25">
      <c r="F344" s="22" t="str">
        <f t="shared" si="5"/>
        <v/>
      </c>
    </row>
    <row r="345" spans="6:6" x14ac:dyDescent="0.25">
      <c r="F345" s="22" t="str">
        <f t="shared" si="5"/>
        <v/>
      </c>
    </row>
    <row r="346" spans="6:6" x14ac:dyDescent="0.25">
      <c r="F346" s="22" t="str">
        <f t="shared" si="5"/>
        <v/>
      </c>
    </row>
    <row r="347" spans="6:6" x14ac:dyDescent="0.25">
      <c r="F347" s="22" t="str">
        <f t="shared" si="5"/>
        <v/>
      </c>
    </row>
    <row r="348" spans="6:6" x14ac:dyDescent="0.25">
      <c r="F348" s="22" t="str">
        <f t="shared" si="5"/>
        <v/>
      </c>
    </row>
    <row r="349" spans="6:6" x14ac:dyDescent="0.25">
      <c r="F349" s="22" t="str">
        <f t="shared" si="5"/>
        <v/>
      </c>
    </row>
    <row r="350" spans="6:6" x14ac:dyDescent="0.25">
      <c r="F350" s="22" t="str">
        <f t="shared" si="5"/>
        <v/>
      </c>
    </row>
    <row r="351" spans="6:6" x14ac:dyDescent="0.25">
      <c r="F351" s="22" t="str">
        <f t="shared" si="5"/>
        <v/>
      </c>
    </row>
    <row r="352" spans="6:6" x14ac:dyDescent="0.25">
      <c r="F352" s="22" t="str">
        <f t="shared" si="5"/>
        <v/>
      </c>
    </row>
    <row r="353" spans="6:6" x14ac:dyDescent="0.25">
      <c r="F353" s="22" t="str">
        <f t="shared" si="5"/>
        <v/>
      </c>
    </row>
    <row r="354" spans="6:6" x14ac:dyDescent="0.25">
      <c r="F354" s="22" t="str">
        <f t="shared" si="5"/>
        <v/>
      </c>
    </row>
    <row r="355" spans="6:6" x14ac:dyDescent="0.25">
      <c r="F355" s="22" t="str">
        <f t="shared" si="5"/>
        <v/>
      </c>
    </row>
    <row r="356" spans="6:6" x14ac:dyDescent="0.25">
      <c r="F356" s="22" t="str">
        <f t="shared" si="5"/>
        <v/>
      </c>
    </row>
    <row r="357" spans="6:6" x14ac:dyDescent="0.25">
      <c r="F357" s="22" t="str">
        <f t="shared" si="5"/>
        <v/>
      </c>
    </row>
    <row r="358" spans="6:6" x14ac:dyDescent="0.25">
      <c r="F358" s="22" t="str">
        <f t="shared" si="5"/>
        <v/>
      </c>
    </row>
    <row r="359" spans="6:6" x14ac:dyDescent="0.25">
      <c r="F359" s="22" t="str">
        <f t="shared" si="5"/>
        <v/>
      </c>
    </row>
    <row r="360" spans="6:6" x14ac:dyDescent="0.25">
      <c r="F360" s="22" t="str">
        <f t="shared" si="5"/>
        <v/>
      </c>
    </row>
    <row r="361" spans="6:6" x14ac:dyDescent="0.25">
      <c r="F361" s="22" t="str">
        <f t="shared" si="5"/>
        <v/>
      </c>
    </row>
    <row r="362" spans="6:6" x14ac:dyDescent="0.25">
      <c r="F362" s="22" t="str">
        <f t="shared" si="5"/>
        <v/>
      </c>
    </row>
    <row r="363" spans="6:6" x14ac:dyDescent="0.25">
      <c r="F363" s="22" t="str">
        <f t="shared" si="5"/>
        <v/>
      </c>
    </row>
    <row r="364" spans="6:6" x14ac:dyDescent="0.25">
      <c r="F364" s="22" t="str">
        <f t="shared" si="5"/>
        <v/>
      </c>
    </row>
    <row r="365" spans="6:6" x14ac:dyDescent="0.25">
      <c r="F365" s="22" t="str">
        <f t="shared" si="5"/>
        <v/>
      </c>
    </row>
    <row r="366" spans="6:6" x14ac:dyDescent="0.25">
      <c r="F366" s="22" t="str">
        <f t="shared" si="5"/>
        <v/>
      </c>
    </row>
    <row r="367" spans="6:6" x14ac:dyDescent="0.25">
      <c r="F367" s="22" t="str">
        <f t="shared" si="5"/>
        <v/>
      </c>
    </row>
    <row r="368" spans="6:6" x14ac:dyDescent="0.25">
      <c r="F368" s="22" t="str">
        <f t="shared" si="5"/>
        <v/>
      </c>
    </row>
    <row r="369" spans="6:6" x14ac:dyDescent="0.25">
      <c r="F369" s="22" t="str">
        <f t="shared" si="5"/>
        <v/>
      </c>
    </row>
    <row r="370" spans="6:6" x14ac:dyDescent="0.25">
      <c r="F370" s="22" t="str">
        <f t="shared" si="5"/>
        <v/>
      </c>
    </row>
    <row r="371" spans="6:6" x14ac:dyDescent="0.25">
      <c r="F371" s="22" t="str">
        <f t="shared" si="5"/>
        <v/>
      </c>
    </row>
    <row r="372" spans="6:6" x14ac:dyDescent="0.25">
      <c r="F372" s="22" t="str">
        <f t="shared" si="5"/>
        <v/>
      </c>
    </row>
    <row r="373" spans="6:6" x14ac:dyDescent="0.25">
      <c r="F373" s="22" t="str">
        <f t="shared" si="5"/>
        <v/>
      </c>
    </row>
    <row r="374" spans="6:6" x14ac:dyDescent="0.25">
      <c r="F374" s="22" t="str">
        <f t="shared" si="5"/>
        <v/>
      </c>
    </row>
    <row r="375" spans="6:6" x14ac:dyDescent="0.25">
      <c r="F375" s="22" t="str">
        <f t="shared" si="5"/>
        <v/>
      </c>
    </row>
    <row r="376" spans="6:6" x14ac:dyDescent="0.25">
      <c r="F376" s="22" t="str">
        <f t="shared" si="5"/>
        <v/>
      </c>
    </row>
    <row r="377" spans="6:6" x14ac:dyDescent="0.25">
      <c r="F377" s="22" t="str">
        <f t="shared" si="5"/>
        <v/>
      </c>
    </row>
    <row r="378" spans="6:6" x14ac:dyDescent="0.25">
      <c r="F378" s="22" t="str">
        <f t="shared" si="5"/>
        <v/>
      </c>
    </row>
    <row r="379" spans="6:6" x14ac:dyDescent="0.25">
      <c r="F379" s="22" t="str">
        <f t="shared" si="5"/>
        <v/>
      </c>
    </row>
    <row r="380" spans="6:6" x14ac:dyDescent="0.25">
      <c r="F380" s="22" t="str">
        <f t="shared" si="5"/>
        <v/>
      </c>
    </row>
    <row r="381" spans="6:6" x14ac:dyDescent="0.25">
      <c r="F381" s="22" t="str">
        <f t="shared" si="5"/>
        <v/>
      </c>
    </row>
    <row r="382" spans="6:6" x14ac:dyDescent="0.25">
      <c r="F382" s="22" t="str">
        <f t="shared" si="5"/>
        <v/>
      </c>
    </row>
    <row r="383" spans="6:6" x14ac:dyDescent="0.25">
      <c r="F383" s="22" t="str">
        <f t="shared" si="5"/>
        <v/>
      </c>
    </row>
    <row r="384" spans="6:6" x14ac:dyDescent="0.25">
      <c r="F384" s="22" t="str">
        <f t="shared" si="5"/>
        <v/>
      </c>
    </row>
    <row r="385" spans="6:6" x14ac:dyDescent="0.25">
      <c r="F385" s="22" t="str">
        <f t="shared" si="5"/>
        <v/>
      </c>
    </row>
    <row r="386" spans="6:6" x14ac:dyDescent="0.25">
      <c r="F386" s="22" t="str">
        <f t="shared" si="5"/>
        <v/>
      </c>
    </row>
    <row r="387" spans="6:6" x14ac:dyDescent="0.25">
      <c r="F387" s="22" t="str">
        <f t="shared" si="5"/>
        <v/>
      </c>
    </row>
    <row r="388" spans="6:6" x14ac:dyDescent="0.25">
      <c r="F388" s="22" t="str">
        <f t="shared" si="5"/>
        <v/>
      </c>
    </row>
    <row r="389" spans="6:6" x14ac:dyDescent="0.25">
      <c r="F389" s="22" t="str">
        <f t="shared" si="5"/>
        <v/>
      </c>
    </row>
    <row r="390" spans="6:6" x14ac:dyDescent="0.25">
      <c r="F390" s="22" t="str">
        <f t="shared" si="5"/>
        <v/>
      </c>
    </row>
    <row r="391" spans="6:6" x14ac:dyDescent="0.25">
      <c r="F391" s="22" t="str">
        <f t="shared" si="5"/>
        <v/>
      </c>
    </row>
    <row r="392" spans="6:6" x14ac:dyDescent="0.25">
      <c r="F392" s="22" t="str">
        <f t="shared" si="5"/>
        <v/>
      </c>
    </row>
    <row r="393" spans="6:6" x14ac:dyDescent="0.25">
      <c r="F393" s="22" t="str">
        <f t="shared" si="5"/>
        <v/>
      </c>
    </row>
    <row r="394" spans="6:6" x14ac:dyDescent="0.25">
      <c r="F394" s="22" t="str">
        <f t="shared" si="5"/>
        <v/>
      </c>
    </row>
    <row r="395" spans="6:6" x14ac:dyDescent="0.25">
      <c r="F395" s="22" t="str">
        <f t="shared" si="5"/>
        <v/>
      </c>
    </row>
    <row r="396" spans="6:6" x14ac:dyDescent="0.25">
      <c r="F396" s="22" t="str">
        <f t="shared" ref="F396:F459" si="6">IFERROR(E396/D396-1,"")</f>
        <v/>
      </c>
    </row>
    <row r="397" spans="6:6" x14ac:dyDescent="0.25">
      <c r="F397" s="22" t="str">
        <f t="shared" si="6"/>
        <v/>
      </c>
    </row>
    <row r="398" spans="6:6" x14ac:dyDescent="0.25">
      <c r="F398" s="22" t="str">
        <f t="shared" si="6"/>
        <v/>
      </c>
    </row>
    <row r="399" spans="6:6" x14ac:dyDescent="0.25">
      <c r="F399" s="22" t="str">
        <f t="shared" si="6"/>
        <v/>
      </c>
    </row>
    <row r="400" spans="6:6" x14ac:dyDescent="0.25">
      <c r="F400" s="22" t="str">
        <f t="shared" si="6"/>
        <v/>
      </c>
    </row>
    <row r="401" spans="6:6" x14ac:dyDescent="0.25">
      <c r="F401" s="22" t="str">
        <f t="shared" si="6"/>
        <v/>
      </c>
    </row>
    <row r="402" spans="6:6" x14ac:dyDescent="0.25">
      <c r="F402" s="22" t="str">
        <f t="shared" si="6"/>
        <v/>
      </c>
    </row>
    <row r="403" spans="6:6" x14ac:dyDescent="0.25">
      <c r="F403" s="22" t="str">
        <f t="shared" si="6"/>
        <v/>
      </c>
    </row>
    <row r="404" spans="6:6" x14ac:dyDescent="0.25">
      <c r="F404" s="22" t="str">
        <f t="shared" si="6"/>
        <v/>
      </c>
    </row>
    <row r="405" spans="6:6" x14ac:dyDescent="0.25">
      <c r="F405" s="22" t="str">
        <f t="shared" si="6"/>
        <v/>
      </c>
    </row>
    <row r="406" spans="6:6" x14ac:dyDescent="0.25">
      <c r="F406" s="22" t="str">
        <f t="shared" si="6"/>
        <v/>
      </c>
    </row>
    <row r="407" spans="6:6" x14ac:dyDescent="0.25">
      <c r="F407" s="22" t="str">
        <f t="shared" si="6"/>
        <v/>
      </c>
    </row>
    <row r="408" spans="6:6" x14ac:dyDescent="0.25">
      <c r="F408" s="22" t="str">
        <f t="shared" si="6"/>
        <v/>
      </c>
    </row>
    <row r="409" spans="6:6" x14ac:dyDescent="0.25">
      <c r="F409" s="22" t="str">
        <f t="shared" si="6"/>
        <v/>
      </c>
    </row>
    <row r="410" spans="6:6" x14ac:dyDescent="0.25">
      <c r="F410" s="22" t="str">
        <f t="shared" si="6"/>
        <v/>
      </c>
    </row>
    <row r="411" spans="6:6" x14ac:dyDescent="0.25">
      <c r="F411" s="22" t="str">
        <f t="shared" si="6"/>
        <v/>
      </c>
    </row>
    <row r="412" spans="6:6" x14ac:dyDescent="0.25">
      <c r="F412" s="22" t="str">
        <f t="shared" si="6"/>
        <v/>
      </c>
    </row>
    <row r="413" spans="6:6" x14ac:dyDescent="0.25">
      <c r="F413" s="22" t="str">
        <f t="shared" si="6"/>
        <v/>
      </c>
    </row>
    <row r="414" spans="6:6" x14ac:dyDescent="0.25">
      <c r="F414" s="22" t="str">
        <f t="shared" si="6"/>
        <v/>
      </c>
    </row>
    <row r="415" spans="6:6" x14ac:dyDescent="0.25">
      <c r="F415" s="22" t="str">
        <f t="shared" si="6"/>
        <v/>
      </c>
    </row>
    <row r="416" spans="6:6" x14ac:dyDescent="0.25">
      <c r="F416" s="22" t="str">
        <f t="shared" si="6"/>
        <v/>
      </c>
    </row>
    <row r="417" spans="6:6" x14ac:dyDescent="0.25">
      <c r="F417" s="22" t="str">
        <f t="shared" si="6"/>
        <v/>
      </c>
    </row>
    <row r="418" spans="6:6" x14ac:dyDescent="0.25">
      <c r="F418" s="22" t="str">
        <f t="shared" si="6"/>
        <v/>
      </c>
    </row>
    <row r="419" spans="6:6" x14ac:dyDescent="0.25">
      <c r="F419" s="22" t="str">
        <f t="shared" si="6"/>
        <v/>
      </c>
    </row>
    <row r="420" spans="6:6" x14ac:dyDescent="0.25">
      <c r="F420" s="22" t="str">
        <f t="shared" si="6"/>
        <v/>
      </c>
    </row>
    <row r="421" spans="6:6" x14ac:dyDescent="0.25">
      <c r="F421" s="22" t="str">
        <f t="shared" si="6"/>
        <v/>
      </c>
    </row>
    <row r="422" spans="6:6" x14ac:dyDescent="0.25">
      <c r="F422" s="22" t="str">
        <f t="shared" si="6"/>
        <v/>
      </c>
    </row>
    <row r="423" spans="6:6" x14ac:dyDescent="0.25">
      <c r="F423" s="22" t="str">
        <f t="shared" si="6"/>
        <v/>
      </c>
    </row>
    <row r="424" spans="6:6" x14ac:dyDescent="0.25">
      <c r="F424" s="22" t="str">
        <f t="shared" si="6"/>
        <v/>
      </c>
    </row>
    <row r="425" spans="6:6" x14ac:dyDescent="0.25">
      <c r="F425" s="22" t="str">
        <f t="shared" si="6"/>
        <v/>
      </c>
    </row>
    <row r="426" spans="6:6" x14ac:dyDescent="0.25">
      <c r="F426" s="22" t="str">
        <f t="shared" si="6"/>
        <v/>
      </c>
    </row>
    <row r="427" spans="6:6" x14ac:dyDescent="0.25">
      <c r="F427" s="22" t="str">
        <f t="shared" si="6"/>
        <v/>
      </c>
    </row>
    <row r="428" spans="6:6" x14ac:dyDescent="0.25">
      <c r="F428" s="22" t="str">
        <f t="shared" si="6"/>
        <v/>
      </c>
    </row>
    <row r="429" spans="6:6" x14ac:dyDescent="0.25">
      <c r="F429" s="22" t="str">
        <f t="shared" si="6"/>
        <v/>
      </c>
    </row>
    <row r="430" spans="6:6" x14ac:dyDescent="0.25">
      <c r="F430" s="22" t="str">
        <f t="shared" si="6"/>
        <v/>
      </c>
    </row>
    <row r="431" spans="6:6" x14ac:dyDescent="0.25">
      <c r="F431" s="22" t="str">
        <f t="shared" si="6"/>
        <v/>
      </c>
    </row>
    <row r="432" spans="6:6" x14ac:dyDescent="0.25">
      <c r="F432" s="22" t="str">
        <f t="shared" si="6"/>
        <v/>
      </c>
    </row>
    <row r="433" spans="6:6" x14ac:dyDescent="0.25">
      <c r="F433" s="22" t="str">
        <f t="shared" si="6"/>
        <v/>
      </c>
    </row>
    <row r="434" spans="6:6" x14ac:dyDescent="0.25">
      <c r="F434" s="22" t="str">
        <f t="shared" si="6"/>
        <v/>
      </c>
    </row>
    <row r="435" spans="6:6" x14ac:dyDescent="0.25">
      <c r="F435" s="22" t="str">
        <f t="shared" si="6"/>
        <v/>
      </c>
    </row>
    <row r="436" spans="6:6" x14ac:dyDescent="0.25">
      <c r="F436" s="22" t="str">
        <f t="shared" si="6"/>
        <v/>
      </c>
    </row>
    <row r="437" spans="6:6" x14ac:dyDescent="0.25">
      <c r="F437" s="22" t="str">
        <f t="shared" si="6"/>
        <v/>
      </c>
    </row>
    <row r="438" spans="6:6" x14ac:dyDescent="0.25">
      <c r="F438" s="22" t="str">
        <f t="shared" si="6"/>
        <v/>
      </c>
    </row>
    <row r="439" spans="6:6" x14ac:dyDescent="0.25">
      <c r="F439" s="22" t="str">
        <f t="shared" si="6"/>
        <v/>
      </c>
    </row>
    <row r="440" spans="6:6" x14ac:dyDescent="0.25">
      <c r="F440" s="22" t="str">
        <f t="shared" si="6"/>
        <v/>
      </c>
    </row>
    <row r="441" spans="6:6" x14ac:dyDescent="0.25">
      <c r="F441" s="22" t="str">
        <f t="shared" si="6"/>
        <v/>
      </c>
    </row>
    <row r="442" spans="6:6" x14ac:dyDescent="0.25">
      <c r="F442" s="22" t="str">
        <f t="shared" si="6"/>
        <v/>
      </c>
    </row>
    <row r="443" spans="6:6" x14ac:dyDescent="0.25">
      <c r="F443" s="22" t="str">
        <f t="shared" si="6"/>
        <v/>
      </c>
    </row>
    <row r="444" spans="6:6" x14ac:dyDescent="0.25">
      <c r="F444" s="22" t="str">
        <f t="shared" si="6"/>
        <v/>
      </c>
    </row>
    <row r="445" spans="6:6" x14ac:dyDescent="0.25">
      <c r="F445" s="22" t="str">
        <f t="shared" si="6"/>
        <v/>
      </c>
    </row>
    <row r="446" spans="6:6" x14ac:dyDescent="0.25">
      <c r="F446" s="22" t="str">
        <f t="shared" si="6"/>
        <v/>
      </c>
    </row>
    <row r="447" spans="6:6" x14ac:dyDescent="0.25">
      <c r="F447" s="22" t="str">
        <f t="shared" si="6"/>
        <v/>
      </c>
    </row>
    <row r="448" spans="6:6" x14ac:dyDescent="0.25">
      <c r="F448" s="22" t="str">
        <f t="shared" si="6"/>
        <v/>
      </c>
    </row>
    <row r="449" spans="6:6" x14ac:dyDescent="0.25">
      <c r="F449" s="22" t="str">
        <f t="shared" si="6"/>
        <v/>
      </c>
    </row>
    <row r="450" spans="6:6" x14ac:dyDescent="0.25">
      <c r="F450" s="22" t="str">
        <f t="shared" si="6"/>
        <v/>
      </c>
    </row>
    <row r="451" spans="6:6" x14ac:dyDescent="0.25">
      <c r="F451" s="22" t="str">
        <f t="shared" si="6"/>
        <v/>
      </c>
    </row>
    <row r="452" spans="6:6" x14ac:dyDescent="0.25">
      <c r="F452" s="22" t="str">
        <f t="shared" si="6"/>
        <v/>
      </c>
    </row>
    <row r="453" spans="6:6" x14ac:dyDescent="0.25">
      <c r="F453" s="22" t="str">
        <f t="shared" si="6"/>
        <v/>
      </c>
    </row>
    <row r="454" spans="6:6" x14ac:dyDescent="0.25">
      <c r="F454" s="22" t="str">
        <f t="shared" si="6"/>
        <v/>
      </c>
    </row>
    <row r="455" spans="6:6" x14ac:dyDescent="0.25">
      <c r="F455" s="22" t="str">
        <f t="shared" si="6"/>
        <v/>
      </c>
    </row>
    <row r="456" spans="6:6" x14ac:dyDescent="0.25">
      <c r="F456" s="22" t="str">
        <f t="shared" si="6"/>
        <v/>
      </c>
    </row>
    <row r="457" spans="6:6" x14ac:dyDescent="0.25">
      <c r="F457" s="22" t="str">
        <f t="shared" si="6"/>
        <v/>
      </c>
    </row>
    <row r="458" spans="6:6" x14ac:dyDescent="0.25">
      <c r="F458" s="22" t="str">
        <f t="shared" si="6"/>
        <v/>
      </c>
    </row>
    <row r="459" spans="6:6" x14ac:dyDescent="0.25">
      <c r="F459" s="22" t="str">
        <f t="shared" si="6"/>
        <v/>
      </c>
    </row>
    <row r="460" spans="6:6" x14ac:dyDescent="0.25">
      <c r="F460" s="22" t="str">
        <f t="shared" ref="F460:F523" si="7">IFERROR(E460/D460-1,"")</f>
        <v/>
      </c>
    </row>
    <row r="461" spans="6:6" x14ac:dyDescent="0.25">
      <c r="F461" s="22" t="str">
        <f t="shared" si="7"/>
        <v/>
      </c>
    </row>
    <row r="462" spans="6:6" x14ac:dyDescent="0.25">
      <c r="F462" s="22" t="str">
        <f t="shared" si="7"/>
        <v/>
      </c>
    </row>
    <row r="463" spans="6:6" x14ac:dyDescent="0.25">
      <c r="F463" s="22" t="str">
        <f t="shared" si="7"/>
        <v/>
      </c>
    </row>
    <row r="464" spans="6:6" x14ac:dyDescent="0.25">
      <c r="F464" s="22" t="str">
        <f t="shared" si="7"/>
        <v/>
      </c>
    </row>
    <row r="465" spans="6:6" x14ac:dyDescent="0.25">
      <c r="F465" s="22" t="str">
        <f t="shared" si="7"/>
        <v/>
      </c>
    </row>
    <row r="466" spans="6:6" x14ac:dyDescent="0.25">
      <c r="F466" s="22" t="str">
        <f t="shared" si="7"/>
        <v/>
      </c>
    </row>
    <row r="467" spans="6:6" x14ac:dyDescent="0.25">
      <c r="F467" s="22" t="str">
        <f t="shared" si="7"/>
        <v/>
      </c>
    </row>
    <row r="468" spans="6:6" x14ac:dyDescent="0.25">
      <c r="F468" s="22" t="str">
        <f t="shared" si="7"/>
        <v/>
      </c>
    </row>
    <row r="469" spans="6:6" x14ac:dyDescent="0.25">
      <c r="F469" s="22" t="str">
        <f t="shared" si="7"/>
        <v/>
      </c>
    </row>
    <row r="470" spans="6:6" x14ac:dyDescent="0.25">
      <c r="F470" s="22" t="str">
        <f t="shared" si="7"/>
        <v/>
      </c>
    </row>
    <row r="471" spans="6:6" x14ac:dyDescent="0.25">
      <c r="F471" s="22" t="str">
        <f t="shared" si="7"/>
        <v/>
      </c>
    </row>
    <row r="472" spans="6:6" x14ac:dyDescent="0.25">
      <c r="F472" s="22" t="str">
        <f t="shared" si="7"/>
        <v/>
      </c>
    </row>
    <row r="473" spans="6:6" x14ac:dyDescent="0.25">
      <c r="F473" s="22" t="str">
        <f t="shared" si="7"/>
        <v/>
      </c>
    </row>
    <row r="474" spans="6:6" x14ac:dyDescent="0.25">
      <c r="F474" s="22" t="str">
        <f t="shared" si="7"/>
        <v/>
      </c>
    </row>
    <row r="475" spans="6:6" x14ac:dyDescent="0.25">
      <c r="F475" s="22" t="str">
        <f t="shared" si="7"/>
        <v/>
      </c>
    </row>
    <row r="476" spans="6:6" x14ac:dyDescent="0.25">
      <c r="F476" s="22" t="str">
        <f t="shared" si="7"/>
        <v/>
      </c>
    </row>
    <row r="477" spans="6:6" x14ac:dyDescent="0.25">
      <c r="F477" s="22" t="str">
        <f t="shared" si="7"/>
        <v/>
      </c>
    </row>
    <row r="478" spans="6:6" x14ac:dyDescent="0.25">
      <c r="F478" s="22" t="str">
        <f t="shared" si="7"/>
        <v/>
      </c>
    </row>
    <row r="479" spans="6:6" x14ac:dyDescent="0.25">
      <c r="F479" s="22" t="str">
        <f t="shared" si="7"/>
        <v/>
      </c>
    </row>
    <row r="480" spans="6:6" x14ac:dyDescent="0.25">
      <c r="F480" s="22" t="str">
        <f t="shared" si="7"/>
        <v/>
      </c>
    </row>
    <row r="481" spans="6:6" x14ac:dyDescent="0.25">
      <c r="F481" s="22" t="str">
        <f t="shared" si="7"/>
        <v/>
      </c>
    </row>
    <row r="482" spans="6:6" x14ac:dyDescent="0.25">
      <c r="F482" s="22" t="str">
        <f t="shared" si="7"/>
        <v/>
      </c>
    </row>
    <row r="483" spans="6:6" x14ac:dyDescent="0.25">
      <c r="F483" s="22" t="str">
        <f t="shared" si="7"/>
        <v/>
      </c>
    </row>
    <row r="484" spans="6:6" x14ac:dyDescent="0.25">
      <c r="F484" s="22" t="str">
        <f t="shared" si="7"/>
        <v/>
      </c>
    </row>
    <row r="485" spans="6:6" x14ac:dyDescent="0.25">
      <c r="F485" s="22" t="str">
        <f t="shared" si="7"/>
        <v/>
      </c>
    </row>
    <row r="486" spans="6:6" x14ac:dyDescent="0.25">
      <c r="F486" s="22" t="str">
        <f t="shared" si="7"/>
        <v/>
      </c>
    </row>
    <row r="487" spans="6:6" x14ac:dyDescent="0.25">
      <c r="F487" s="22" t="str">
        <f t="shared" si="7"/>
        <v/>
      </c>
    </row>
    <row r="488" spans="6:6" x14ac:dyDescent="0.25">
      <c r="F488" s="22" t="str">
        <f t="shared" si="7"/>
        <v/>
      </c>
    </row>
    <row r="489" spans="6:6" x14ac:dyDescent="0.25">
      <c r="F489" s="22" t="str">
        <f t="shared" si="7"/>
        <v/>
      </c>
    </row>
    <row r="490" spans="6:6" x14ac:dyDescent="0.25">
      <c r="F490" s="22" t="str">
        <f t="shared" si="7"/>
        <v/>
      </c>
    </row>
    <row r="491" spans="6:6" x14ac:dyDescent="0.25">
      <c r="F491" s="22" t="str">
        <f t="shared" si="7"/>
        <v/>
      </c>
    </row>
    <row r="492" spans="6:6" x14ac:dyDescent="0.25">
      <c r="F492" s="22" t="str">
        <f t="shared" si="7"/>
        <v/>
      </c>
    </row>
    <row r="493" spans="6:6" x14ac:dyDescent="0.25">
      <c r="F493" s="22" t="str">
        <f t="shared" si="7"/>
        <v/>
      </c>
    </row>
    <row r="494" spans="6:6" x14ac:dyDescent="0.25">
      <c r="F494" s="22" t="str">
        <f t="shared" si="7"/>
        <v/>
      </c>
    </row>
    <row r="495" spans="6:6" x14ac:dyDescent="0.25">
      <c r="F495" s="22" t="str">
        <f t="shared" si="7"/>
        <v/>
      </c>
    </row>
    <row r="496" spans="6:6" x14ac:dyDescent="0.25">
      <c r="F496" s="22" t="str">
        <f t="shared" si="7"/>
        <v/>
      </c>
    </row>
    <row r="497" spans="6:6" x14ac:dyDescent="0.25">
      <c r="F497" s="22" t="str">
        <f t="shared" si="7"/>
        <v/>
      </c>
    </row>
    <row r="498" spans="6:6" x14ac:dyDescent="0.25">
      <c r="F498" s="22" t="str">
        <f t="shared" si="7"/>
        <v/>
      </c>
    </row>
    <row r="499" spans="6:6" x14ac:dyDescent="0.25">
      <c r="F499" s="22" t="str">
        <f t="shared" si="7"/>
        <v/>
      </c>
    </row>
    <row r="500" spans="6:6" x14ac:dyDescent="0.25">
      <c r="F500" s="22" t="str">
        <f t="shared" si="7"/>
        <v/>
      </c>
    </row>
    <row r="501" spans="6:6" x14ac:dyDescent="0.25">
      <c r="F501" s="22" t="str">
        <f t="shared" si="7"/>
        <v/>
      </c>
    </row>
    <row r="502" spans="6:6" x14ac:dyDescent="0.25">
      <c r="F502" s="22" t="str">
        <f t="shared" si="7"/>
        <v/>
      </c>
    </row>
    <row r="503" spans="6:6" x14ac:dyDescent="0.25">
      <c r="F503" s="22" t="str">
        <f t="shared" si="7"/>
        <v/>
      </c>
    </row>
    <row r="504" spans="6:6" x14ac:dyDescent="0.25">
      <c r="F504" s="22" t="str">
        <f t="shared" si="7"/>
        <v/>
      </c>
    </row>
    <row r="505" spans="6:6" x14ac:dyDescent="0.25">
      <c r="F505" s="22" t="str">
        <f t="shared" si="7"/>
        <v/>
      </c>
    </row>
    <row r="506" spans="6:6" x14ac:dyDescent="0.25">
      <c r="F506" s="22" t="str">
        <f t="shared" si="7"/>
        <v/>
      </c>
    </row>
    <row r="507" spans="6:6" x14ac:dyDescent="0.25">
      <c r="F507" s="22" t="str">
        <f t="shared" si="7"/>
        <v/>
      </c>
    </row>
    <row r="508" spans="6:6" x14ac:dyDescent="0.25">
      <c r="F508" s="22" t="str">
        <f t="shared" si="7"/>
        <v/>
      </c>
    </row>
    <row r="509" spans="6:6" x14ac:dyDescent="0.25">
      <c r="F509" s="22" t="str">
        <f t="shared" si="7"/>
        <v/>
      </c>
    </row>
    <row r="510" spans="6:6" x14ac:dyDescent="0.25">
      <c r="F510" s="22" t="str">
        <f t="shared" si="7"/>
        <v/>
      </c>
    </row>
    <row r="511" spans="6:6" x14ac:dyDescent="0.25">
      <c r="F511" s="22" t="str">
        <f t="shared" si="7"/>
        <v/>
      </c>
    </row>
    <row r="512" spans="6:6" x14ac:dyDescent="0.25">
      <c r="F512" s="22" t="str">
        <f t="shared" si="7"/>
        <v/>
      </c>
    </row>
    <row r="513" spans="6:6" x14ac:dyDescent="0.25">
      <c r="F513" s="22" t="str">
        <f t="shared" si="7"/>
        <v/>
      </c>
    </row>
    <row r="514" spans="6:6" x14ac:dyDescent="0.25">
      <c r="F514" s="22" t="str">
        <f t="shared" si="7"/>
        <v/>
      </c>
    </row>
    <row r="515" spans="6:6" x14ac:dyDescent="0.25">
      <c r="F515" s="22" t="str">
        <f t="shared" si="7"/>
        <v/>
      </c>
    </row>
    <row r="516" spans="6:6" x14ac:dyDescent="0.25">
      <c r="F516" s="22" t="str">
        <f t="shared" si="7"/>
        <v/>
      </c>
    </row>
    <row r="517" spans="6:6" x14ac:dyDescent="0.25">
      <c r="F517" s="22" t="str">
        <f t="shared" si="7"/>
        <v/>
      </c>
    </row>
    <row r="518" spans="6:6" x14ac:dyDescent="0.25">
      <c r="F518" s="22" t="str">
        <f t="shared" si="7"/>
        <v/>
      </c>
    </row>
    <row r="519" spans="6:6" x14ac:dyDescent="0.25">
      <c r="F519" s="22" t="str">
        <f t="shared" si="7"/>
        <v/>
      </c>
    </row>
    <row r="520" spans="6:6" x14ac:dyDescent="0.25">
      <c r="F520" s="22" t="str">
        <f t="shared" si="7"/>
        <v/>
      </c>
    </row>
    <row r="521" spans="6:6" x14ac:dyDescent="0.25">
      <c r="F521" s="22" t="str">
        <f t="shared" si="7"/>
        <v/>
      </c>
    </row>
    <row r="522" spans="6:6" x14ac:dyDescent="0.25">
      <c r="F522" s="22" t="str">
        <f t="shared" si="7"/>
        <v/>
      </c>
    </row>
    <row r="523" spans="6:6" x14ac:dyDescent="0.25">
      <c r="F523" s="22" t="str">
        <f t="shared" si="7"/>
        <v/>
      </c>
    </row>
    <row r="524" spans="6:6" x14ac:dyDescent="0.25">
      <c r="F524" s="22" t="str">
        <f t="shared" ref="F524:F587" si="8">IFERROR(E524/D524-1,"")</f>
        <v/>
      </c>
    </row>
    <row r="525" spans="6:6" x14ac:dyDescent="0.25">
      <c r="F525" s="22" t="str">
        <f t="shared" si="8"/>
        <v/>
      </c>
    </row>
    <row r="526" spans="6:6" x14ac:dyDescent="0.25">
      <c r="F526" s="22" t="str">
        <f t="shared" si="8"/>
        <v/>
      </c>
    </row>
    <row r="527" spans="6:6" x14ac:dyDescent="0.25">
      <c r="F527" s="22" t="str">
        <f t="shared" si="8"/>
        <v/>
      </c>
    </row>
    <row r="528" spans="6:6" x14ac:dyDescent="0.25">
      <c r="F528" s="22" t="str">
        <f t="shared" si="8"/>
        <v/>
      </c>
    </row>
    <row r="529" spans="6:6" x14ac:dyDescent="0.25">
      <c r="F529" s="22" t="str">
        <f t="shared" si="8"/>
        <v/>
      </c>
    </row>
    <row r="530" spans="6:6" x14ac:dyDescent="0.25">
      <c r="F530" s="22" t="str">
        <f t="shared" si="8"/>
        <v/>
      </c>
    </row>
    <row r="531" spans="6:6" x14ac:dyDescent="0.25">
      <c r="F531" s="22" t="str">
        <f t="shared" si="8"/>
        <v/>
      </c>
    </row>
    <row r="532" spans="6:6" x14ac:dyDescent="0.25">
      <c r="F532" s="22" t="str">
        <f t="shared" si="8"/>
        <v/>
      </c>
    </row>
    <row r="533" spans="6:6" x14ac:dyDescent="0.25">
      <c r="F533" s="22" t="str">
        <f t="shared" si="8"/>
        <v/>
      </c>
    </row>
    <row r="534" spans="6:6" x14ac:dyDescent="0.25">
      <c r="F534" s="22" t="str">
        <f t="shared" si="8"/>
        <v/>
      </c>
    </row>
    <row r="535" spans="6:6" x14ac:dyDescent="0.25">
      <c r="F535" s="22" t="str">
        <f t="shared" si="8"/>
        <v/>
      </c>
    </row>
    <row r="536" spans="6:6" x14ac:dyDescent="0.25">
      <c r="F536" s="22" t="str">
        <f t="shared" si="8"/>
        <v/>
      </c>
    </row>
    <row r="537" spans="6:6" x14ac:dyDescent="0.25">
      <c r="F537" s="22" t="str">
        <f t="shared" si="8"/>
        <v/>
      </c>
    </row>
    <row r="538" spans="6:6" x14ac:dyDescent="0.25">
      <c r="F538" s="22" t="str">
        <f t="shared" si="8"/>
        <v/>
      </c>
    </row>
    <row r="539" spans="6:6" x14ac:dyDescent="0.25">
      <c r="F539" s="22" t="str">
        <f t="shared" si="8"/>
        <v/>
      </c>
    </row>
    <row r="540" spans="6:6" x14ac:dyDescent="0.25">
      <c r="F540" s="22" t="str">
        <f t="shared" si="8"/>
        <v/>
      </c>
    </row>
    <row r="541" spans="6:6" x14ac:dyDescent="0.25">
      <c r="F541" s="22" t="str">
        <f t="shared" si="8"/>
        <v/>
      </c>
    </row>
    <row r="542" spans="6:6" x14ac:dyDescent="0.25">
      <c r="F542" s="22" t="str">
        <f t="shared" si="8"/>
        <v/>
      </c>
    </row>
    <row r="543" spans="6:6" x14ac:dyDescent="0.25">
      <c r="F543" s="22" t="str">
        <f t="shared" si="8"/>
        <v/>
      </c>
    </row>
    <row r="544" spans="6:6" x14ac:dyDescent="0.25">
      <c r="F544" s="22" t="str">
        <f t="shared" si="8"/>
        <v/>
      </c>
    </row>
    <row r="545" spans="6:6" x14ac:dyDescent="0.25">
      <c r="F545" s="22" t="str">
        <f t="shared" si="8"/>
        <v/>
      </c>
    </row>
    <row r="546" spans="6:6" x14ac:dyDescent="0.25">
      <c r="F546" s="22" t="str">
        <f t="shared" si="8"/>
        <v/>
      </c>
    </row>
    <row r="547" spans="6:6" x14ac:dyDescent="0.25">
      <c r="F547" s="22" t="str">
        <f t="shared" si="8"/>
        <v/>
      </c>
    </row>
    <row r="548" spans="6:6" x14ac:dyDescent="0.25">
      <c r="F548" s="22" t="str">
        <f t="shared" si="8"/>
        <v/>
      </c>
    </row>
    <row r="549" spans="6:6" x14ac:dyDescent="0.25">
      <c r="F549" s="22" t="str">
        <f t="shared" si="8"/>
        <v/>
      </c>
    </row>
    <row r="550" spans="6:6" x14ac:dyDescent="0.25">
      <c r="F550" s="22" t="str">
        <f t="shared" si="8"/>
        <v/>
      </c>
    </row>
    <row r="551" spans="6:6" x14ac:dyDescent="0.25">
      <c r="F551" s="22" t="str">
        <f t="shared" si="8"/>
        <v/>
      </c>
    </row>
    <row r="552" spans="6:6" x14ac:dyDescent="0.25">
      <c r="F552" s="22" t="str">
        <f t="shared" si="8"/>
        <v/>
      </c>
    </row>
    <row r="553" spans="6:6" x14ac:dyDescent="0.25">
      <c r="F553" s="22" t="str">
        <f t="shared" si="8"/>
        <v/>
      </c>
    </row>
    <row r="554" spans="6:6" x14ac:dyDescent="0.25">
      <c r="F554" s="22" t="str">
        <f t="shared" si="8"/>
        <v/>
      </c>
    </row>
    <row r="555" spans="6:6" x14ac:dyDescent="0.25">
      <c r="F555" s="22" t="str">
        <f t="shared" si="8"/>
        <v/>
      </c>
    </row>
    <row r="556" spans="6:6" x14ac:dyDescent="0.25">
      <c r="F556" s="22" t="str">
        <f t="shared" si="8"/>
        <v/>
      </c>
    </row>
    <row r="557" spans="6:6" x14ac:dyDescent="0.25">
      <c r="F557" s="22" t="str">
        <f t="shared" si="8"/>
        <v/>
      </c>
    </row>
    <row r="558" spans="6:6" x14ac:dyDescent="0.25">
      <c r="F558" s="22" t="str">
        <f t="shared" si="8"/>
        <v/>
      </c>
    </row>
    <row r="559" spans="6:6" x14ac:dyDescent="0.25">
      <c r="F559" s="22" t="str">
        <f t="shared" si="8"/>
        <v/>
      </c>
    </row>
    <row r="560" spans="6:6" x14ac:dyDescent="0.25">
      <c r="F560" s="22" t="str">
        <f t="shared" si="8"/>
        <v/>
      </c>
    </row>
    <row r="561" spans="6:6" x14ac:dyDescent="0.25">
      <c r="F561" s="22" t="str">
        <f t="shared" si="8"/>
        <v/>
      </c>
    </row>
    <row r="562" spans="6:6" x14ac:dyDescent="0.25">
      <c r="F562" s="22" t="str">
        <f t="shared" si="8"/>
        <v/>
      </c>
    </row>
    <row r="563" spans="6:6" x14ac:dyDescent="0.25">
      <c r="F563" s="22" t="str">
        <f t="shared" si="8"/>
        <v/>
      </c>
    </row>
    <row r="564" spans="6:6" x14ac:dyDescent="0.25">
      <c r="F564" s="22" t="str">
        <f t="shared" si="8"/>
        <v/>
      </c>
    </row>
    <row r="565" spans="6:6" x14ac:dyDescent="0.25">
      <c r="F565" s="22" t="str">
        <f t="shared" si="8"/>
        <v/>
      </c>
    </row>
    <row r="566" spans="6:6" x14ac:dyDescent="0.25">
      <c r="F566" s="22" t="str">
        <f t="shared" si="8"/>
        <v/>
      </c>
    </row>
    <row r="567" spans="6:6" x14ac:dyDescent="0.25">
      <c r="F567" s="22" t="str">
        <f t="shared" si="8"/>
        <v/>
      </c>
    </row>
    <row r="568" spans="6:6" x14ac:dyDescent="0.25">
      <c r="F568" s="22" t="str">
        <f t="shared" si="8"/>
        <v/>
      </c>
    </row>
    <row r="569" spans="6:6" x14ac:dyDescent="0.25">
      <c r="F569" s="22" t="str">
        <f t="shared" si="8"/>
        <v/>
      </c>
    </row>
    <row r="570" spans="6:6" x14ac:dyDescent="0.25">
      <c r="F570" s="22" t="str">
        <f t="shared" si="8"/>
        <v/>
      </c>
    </row>
    <row r="571" spans="6:6" x14ac:dyDescent="0.25">
      <c r="F571" s="22" t="str">
        <f t="shared" si="8"/>
        <v/>
      </c>
    </row>
    <row r="572" spans="6:6" x14ac:dyDescent="0.25">
      <c r="F572" s="22" t="str">
        <f t="shared" si="8"/>
        <v/>
      </c>
    </row>
    <row r="573" spans="6:6" x14ac:dyDescent="0.25">
      <c r="F573" s="22" t="str">
        <f t="shared" si="8"/>
        <v/>
      </c>
    </row>
    <row r="574" spans="6:6" x14ac:dyDescent="0.25">
      <c r="F574" s="22" t="str">
        <f t="shared" si="8"/>
        <v/>
      </c>
    </row>
    <row r="575" spans="6:6" x14ac:dyDescent="0.25">
      <c r="F575" s="22" t="str">
        <f t="shared" si="8"/>
        <v/>
      </c>
    </row>
    <row r="576" spans="6:6" x14ac:dyDescent="0.25">
      <c r="F576" s="22" t="str">
        <f t="shared" si="8"/>
        <v/>
      </c>
    </row>
    <row r="577" spans="6:6" x14ac:dyDescent="0.25">
      <c r="F577" s="22" t="str">
        <f t="shared" si="8"/>
        <v/>
      </c>
    </row>
    <row r="578" spans="6:6" x14ac:dyDescent="0.25">
      <c r="F578" s="22" t="str">
        <f t="shared" si="8"/>
        <v/>
      </c>
    </row>
    <row r="579" spans="6:6" x14ac:dyDescent="0.25">
      <c r="F579" s="22" t="str">
        <f t="shared" si="8"/>
        <v/>
      </c>
    </row>
    <row r="580" spans="6:6" x14ac:dyDescent="0.25">
      <c r="F580" s="22" t="str">
        <f t="shared" si="8"/>
        <v/>
      </c>
    </row>
    <row r="581" spans="6:6" x14ac:dyDescent="0.25">
      <c r="F581" s="22" t="str">
        <f t="shared" si="8"/>
        <v/>
      </c>
    </row>
    <row r="582" spans="6:6" x14ac:dyDescent="0.25">
      <c r="F582" s="22" t="str">
        <f t="shared" si="8"/>
        <v/>
      </c>
    </row>
    <row r="583" spans="6:6" x14ac:dyDescent="0.25">
      <c r="F583" s="22" t="str">
        <f t="shared" si="8"/>
        <v/>
      </c>
    </row>
    <row r="584" spans="6:6" x14ac:dyDescent="0.25">
      <c r="F584" s="22" t="str">
        <f t="shared" si="8"/>
        <v/>
      </c>
    </row>
    <row r="585" spans="6:6" x14ac:dyDescent="0.25">
      <c r="F585" s="22" t="str">
        <f t="shared" si="8"/>
        <v/>
      </c>
    </row>
    <row r="586" spans="6:6" x14ac:dyDescent="0.25">
      <c r="F586" s="22" t="str">
        <f t="shared" si="8"/>
        <v/>
      </c>
    </row>
    <row r="587" spans="6:6" x14ac:dyDescent="0.25">
      <c r="F587" s="22" t="str">
        <f t="shared" si="8"/>
        <v/>
      </c>
    </row>
    <row r="588" spans="6:6" x14ac:dyDescent="0.25">
      <c r="F588" s="22" t="str">
        <f t="shared" ref="F588:F651" si="9">IFERROR(E588/D588-1,"")</f>
        <v/>
      </c>
    </row>
    <row r="589" spans="6:6" x14ac:dyDescent="0.25">
      <c r="F589" s="22" t="str">
        <f t="shared" si="9"/>
        <v/>
      </c>
    </row>
    <row r="590" spans="6:6" x14ac:dyDescent="0.25">
      <c r="F590" s="22" t="str">
        <f t="shared" si="9"/>
        <v/>
      </c>
    </row>
    <row r="591" spans="6:6" x14ac:dyDescent="0.25">
      <c r="F591" s="22" t="str">
        <f t="shared" si="9"/>
        <v/>
      </c>
    </row>
    <row r="592" spans="6:6" x14ac:dyDescent="0.25">
      <c r="F592" s="22" t="str">
        <f t="shared" si="9"/>
        <v/>
      </c>
    </row>
    <row r="593" spans="6:6" x14ac:dyDescent="0.25">
      <c r="F593" s="22" t="str">
        <f t="shared" si="9"/>
        <v/>
      </c>
    </row>
    <row r="594" spans="6:6" x14ac:dyDescent="0.25">
      <c r="F594" s="22" t="str">
        <f t="shared" si="9"/>
        <v/>
      </c>
    </row>
    <row r="595" spans="6:6" x14ac:dyDescent="0.25">
      <c r="F595" s="22" t="str">
        <f t="shared" si="9"/>
        <v/>
      </c>
    </row>
    <row r="596" spans="6:6" x14ac:dyDescent="0.25">
      <c r="F596" s="22" t="str">
        <f t="shared" si="9"/>
        <v/>
      </c>
    </row>
    <row r="597" spans="6:6" x14ac:dyDescent="0.25">
      <c r="F597" s="22" t="str">
        <f t="shared" si="9"/>
        <v/>
      </c>
    </row>
    <row r="598" spans="6:6" x14ac:dyDescent="0.25">
      <c r="F598" s="22" t="str">
        <f t="shared" si="9"/>
        <v/>
      </c>
    </row>
    <row r="599" spans="6:6" x14ac:dyDescent="0.25">
      <c r="F599" s="22" t="str">
        <f t="shared" si="9"/>
        <v/>
      </c>
    </row>
    <row r="600" spans="6:6" x14ac:dyDescent="0.25">
      <c r="F600" s="22" t="str">
        <f t="shared" si="9"/>
        <v/>
      </c>
    </row>
    <row r="601" spans="6:6" x14ac:dyDescent="0.25">
      <c r="F601" s="22" t="str">
        <f t="shared" si="9"/>
        <v/>
      </c>
    </row>
    <row r="602" spans="6:6" x14ac:dyDescent="0.25">
      <c r="F602" s="22" t="str">
        <f t="shared" si="9"/>
        <v/>
      </c>
    </row>
    <row r="603" spans="6:6" x14ac:dyDescent="0.25">
      <c r="F603" s="22" t="str">
        <f t="shared" si="9"/>
        <v/>
      </c>
    </row>
    <row r="604" spans="6:6" x14ac:dyDescent="0.25">
      <c r="F604" s="22" t="str">
        <f t="shared" si="9"/>
        <v/>
      </c>
    </row>
    <row r="605" spans="6:6" x14ac:dyDescent="0.25">
      <c r="F605" s="22" t="str">
        <f t="shared" si="9"/>
        <v/>
      </c>
    </row>
    <row r="606" spans="6:6" x14ac:dyDescent="0.25">
      <c r="F606" s="22" t="str">
        <f t="shared" si="9"/>
        <v/>
      </c>
    </row>
    <row r="607" spans="6:6" x14ac:dyDescent="0.25">
      <c r="F607" s="22" t="str">
        <f t="shared" si="9"/>
        <v/>
      </c>
    </row>
    <row r="608" spans="6:6" x14ac:dyDescent="0.25">
      <c r="F608" s="22" t="str">
        <f t="shared" si="9"/>
        <v/>
      </c>
    </row>
    <row r="609" spans="6:6" x14ac:dyDescent="0.25">
      <c r="F609" s="22" t="str">
        <f t="shared" si="9"/>
        <v/>
      </c>
    </row>
    <row r="610" spans="6:6" x14ac:dyDescent="0.25">
      <c r="F610" s="22" t="str">
        <f t="shared" si="9"/>
        <v/>
      </c>
    </row>
    <row r="611" spans="6:6" x14ac:dyDescent="0.25">
      <c r="F611" s="22" t="str">
        <f t="shared" si="9"/>
        <v/>
      </c>
    </row>
    <row r="612" spans="6:6" x14ac:dyDescent="0.25">
      <c r="F612" s="22" t="str">
        <f t="shared" si="9"/>
        <v/>
      </c>
    </row>
    <row r="613" spans="6:6" x14ac:dyDescent="0.25">
      <c r="F613" s="22" t="str">
        <f t="shared" si="9"/>
        <v/>
      </c>
    </row>
    <row r="614" spans="6:6" x14ac:dyDescent="0.25">
      <c r="F614" s="22" t="str">
        <f t="shared" si="9"/>
        <v/>
      </c>
    </row>
    <row r="615" spans="6:6" x14ac:dyDescent="0.25">
      <c r="F615" s="22" t="str">
        <f t="shared" si="9"/>
        <v/>
      </c>
    </row>
    <row r="616" spans="6:6" x14ac:dyDescent="0.25">
      <c r="F616" s="22" t="str">
        <f t="shared" si="9"/>
        <v/>
      </c>
    </row>
    <row r="617" spans="6:6" x14ac:dyDescent="0.25">
      <c r="F617" s="22" t="str">
        <f t="shared" si="9"/>
        <v/>
      </c>
    </row>
    <row r="618" spans="6:6" x14ac:dyDescent="0.25">
      <c r="F618" s="22" t="str">
        <f t="shared" si="9"/>
        <v/>
      </c>
    </row>
    <row r="619" spans="6:6" x14ac:dyDescent="0.25">
      <c r="F619" s="22" t="str">
        <f t="shared" si="9"/>
        <v/>
      </c>
    </row>
    <row r="620" spans="6:6" x14ac:dyDescent="0.25">
      <c r="F620" s="22" t="str">
        <f t="shared" si="9"/>
        <v/>
      </c>
    </row>
    <row r="621" spans="6:6" x14ac:dyDescent="0.25">
      <c r="F621" s="22" t="str">
        <f t="shared" si="9"/>
        <v/>
      </c>
    </row>
    <row r="622" spans="6:6" x14ac:dyDescent="0.25">
      <c r="F622" s="22" t="str">
        <f t="shared" si="9"/>
        <v/>
      </c>
    </row>
    <row r="623" spans="6:6" x14ac:dyDescent="0.25">
      <c r="F623" s="22" t="str">
        <f t="shared" si="9"/>
        <v/>
      </c>
    </row>
    <row r="624" spans="6:6" x14ac:dyDescent="0.25">
      <c r="F624" s="22" t="str">
        <f t="shared" si="9"/>
        <v/>
      </c>
    </row>
    <row r="625" spans="6:6" x14ac:dyDescent="0.25">
      <c r="F625" s="22" t="str">
        <f t="shared" si="9"/>
        <v/>
      </c>
    </row>
    <row r="626" spans="6:6" x14ac:dyDescent="0.25">
      <c r="F626" s="22" t="str">
        <f t="shared" si="9"/>
        <v/>
      </c>
    </row>
    <row r="627" spans="6:6" x14ac:dyDescent="0.25">
      <c r="F627" s="22" t="str">
        <f t="shared" si="9"/>
        <v/>
      </c>
    </row>
    <row r="628" spans="6:6" x14ac:dyDescent="0.25">
      <c r="F628" s="22" t="str">
        <f t="shared" si="9"/>
        <v/>
      </c>
    </row>
    <row r="629" spans="6:6" x14ac:dyDescent="0.25">
      <c r="F629" s="22" t="str">
        <f t="shared" si="9"/>
        <v/>
      </c>
    </row>
    <row r="630" spans="6:6" x14ac:dyDescent="0.25">
      <c r="F630" s="22" t="str">
        <f t="shared" si="9"/>
        <v/>
      </c>
    </row>
    <row r="631" spans="6:6" x14ac:dyDescent="0.25">
      <c r="F631" s="22" t="str">
        <f t="shared" si="9"/>
        <v/>
      </c>
    </row>
    <row r="632" spans="6:6" x14ac:dyDescent="0.25">
      <c r="F632" s="22" t="str">
        <f t="shared" si="9"/>
        <v/>
      </c>
    </row>
    <row r="633" spans="6:6" x14ac:dyDescent="0.25">
      <c r="F633" s="22" t="str">
        <f t="shared" si="9"/>
        <v/>
      </c>
    </row>
    <row r="634" spans="6:6" x14ac:dyDescent="0.25">
      <c r="F634" s="22" t="str">
        <f t="shared" si="9"/>
        <v/>
      </c>
    </row>
    <row r="635" spans="6:6" x14ac:dyDescent="0.25">
      <c r="F635" s="22" t="str">
        <f t="shared" si="9"/>
        <v/>
      </c>
    </row>
    <row r="636" spans="6:6" x14ac:dyDescent="0.25">
      <c r="F636" s="22" t="str">
        <f t="shared" si="9"/>
        <v/>
      </c>
    </row>
    <row r="637" spans="6:6" x14ac:dyDescent="0.25">
      <c r="F637" s="22" t="str">
        <f t="shared" si="9"/>
        <v/>
      </c>
    </row>
    <row r="638" spans="6:6" x14ac:dyDescent="0.25">
      <c r="F638" s="22" t="str">
        <f t="shared" si="9"/>
        <v/>
      </c>
    </row>
    <row r="639" spans="6:6" x14ac:dyDescent="0.25">
      <c r="F639" s="22" t="str">
        <f t="shared" si="9"/>
        <v/>
      </c>
    </row>
    <row r="640" spans="6:6" x14ac:dyDescent="0.25">
      <c r="F640" s="22" t="str">
        <f t="shared" si="9"/>
        <v/>
      </c>
    </row>
    <row r="641" spans="6:6" x14ac:dyDescent="0.25">
      <c r="F641" s="22" t="str">
        <f t="shared" si="9"/>
        <v/>
      </c>
    </row>
    <row r="642" spans="6:6" x14ac:dyDescent="0.25">
      <c r="F642" s="22" t="str">
        <f t="shared" si="9"/>
        <v/>
      </c>
    </row>
    <row r="643" spans="6:6" x14ac:dyDescent="0.25">
      <c r="F643" s="22" t="str">
        <f t="shared" si="9"/>
        <v/>
      </c>
    </row>
    <row r="644" spans="6:6" x14ac:dyDescent="0.25">
      <c r="F644" s="22" t="str">
        <f t="shared" si="9"/>
        <v/>
      </c>
    </row>
    <row r="645" spans="6:6" x14ac:dyDescent="0.25">
      <c r="F645" s="22" t="str">
        <f t="shared" si="9"/>
        <v/>
      </c>
    </row>
    <row r="646" spans="6:6" x14ac:dyDescent="0.25">
      <c r="F646" s="22" t="str">
        <f t="shared" si="9"/>
        <v/>
      </c>
    </row>
    <row r="647" spans="6:6" x14ac:dyDescent="0.25">
      <c r="F647" s="22" t="str">
        <f t="shared" si="9"/>
        <v/>
      </c>
    </row>
    <row r="648" spans="6:6" x14ac:dyDescent="0.25">
      <c r="F648" s="22" t="str">
        <f t="shared" si="9"/>
        <v/>
      </c>
    </row>
    <row r="649" spans="6:6" x14ac:dyDescent="0.25">
      <c r="F649" s="22" t="str">
        <f t="shared" si="9"/>
        <v/>
      </c>
    </row>
    <row r="650" spans="6:6" x14ac:dyDescent="0.25">
      <c r="F650" s="22" t="str">
        <f t="shared" si="9"/>
        <v/>
      </c>
    </row>
    <row r="651" spans="6:6" x14ac:dyDescent="0.25">
      <c r="F651" s="22" t="str">
        <f t="shared" si="9"/>
        <v/>
      </c>
    </row>
    <row r="652" spans="6:6" x14ac:dyDescent="0.25">
      <c r="F652" s="22" t="str">
        <f t="shared" ref="F652:F715" si="10">IFERROR(E652/D652-1,"")</f>
        <v/>
      </c>
    </row>
    <row r="653" spans="6:6" x14ac:dyDescent="0.25">
      <c r="F653" s="22" t="str">
        <f t="shared" si="10"/>
        <v/>
      </c>
    </row>
    <row r="654" spans="6:6" x14ac:dyDescent="0.25">
      <c r="F654" s="22" t="str">
        <f t="shared" si="10"/>
        <v/>
      </c>
    </row>
    <row r="655" spans="6:6" x14ac:dyDescent="0.25">
      <c r="F655" s="22" t="str">
        <f t="shared" si="10"/>
        <v/>
      </c>
    </row>
    <row r="656" spans="6:6" x14ac:dyDescent="0.25">
      <c r="F656" s="22" t="str">
        <f t="shared" si="10"/>
        <v/>
      </c>
    </row>
    <row r="657" spans="6:6" x14ac:dyDescent="0.25">
      <c r="F657" s="22" t="str">
        <f t="shared" si="10"/>
        <v/>
      </c>
    </row>
    <row r="658" spans="6:6" x14ac:dyDescent="0.25">
      <c r="F658" s="22" t="str">
        <f t="shared" si="10"/>
        <v/>
      </c>
    </row>
    <row r="659" spans="6:6" x14ac:dyDescent="0.25">
      <c r="F659" s="22" t="str">
        <f t="shared" si="10"/>
        <v/>
      </c>
    </row>
    <row r="660" spans="6:6" x14ac:dyDescent="0.25">
      <c r="F660" s="22" t="str">
        <f t="shared" si="10"/>
        <v/>
      </c>
    </row>
    <row r="661" spans="6:6" x14ac:dyDescent="0.25">
      <c r="F661" s="22" t="str">
        <f t="shared" si="10"/>
        <v/>
      </c>
    </row>
    <row r="662" spans="6:6" x14ac:dyDescent="0.25">
      <c r="F662" s="22" t="str">
        <f t="shared" si="10"/>
        <v/>
      </c>
    </row>
    <row r="663" spans="6:6" x14ac:dyDescent="0.25">
      <c r="F663" s="22" t="str">
        <f t="shared" si="10"/>
        <v/>
      </c>
    </row>
    <row r="664" spans="6:6" x14ac:dyDescent="0.25">
      <c r="F664" s="22" t="str">
        <f t="shared" si="10"/>
        <v/>
      </c>
    </row>
    <row r="665" spans="6:6" x14ac:dyDescent="0.25">
      <c r="F665" s="22" t="str">
        <f t="shared" si="10"/>
        <v/>
      </c>
    </row>
    <row r="666" spans="6:6" x14ac:dyDescent="0.25">
      <c r="F666" s="22" t="str">
        <f t="shared" si="10"/>
        <v/>
      </c>
    </row>
    <row r="667" spans="6:6" x14ac:dyDescent="0.25">
      <c r="F667" s="22" t="str">
        <f t="shared" si="10"/>
        <v/>
      </c>
    </row>
    <row r="668" spans="6:6" x14ac:dyDescent="0.25">
      <c r="F668" s="22" t="str">
        <f t="shared" si="10"/>
        <v/>
      </c>
    </row>
    <row r="669" spans="6:6" x14ac:dyDescent="0.25">
      <c r="F669" s="22" t="str">
        <f t="shared" si="10"/>
        <v/>
      </c>
    </row>
    <row r="670" spans="6:6" x14ac:dyDescent="0.25">
      <c r="F670" s="22" t="str">
        <f t="shared" si="10"/>
        <v/>
      </c>
    </row>
    <row r="671" spans="6:6" x14ac:dyDescent="0.25">
      <c r="F671" s="22" t="str">
        <f t="shared" si="10"/>
        <v/>
      </c>
    </row>
    <row r="672" spans="6:6" x14ac:dyDescent="0.25">
      <c r="F672" s="22" t="str">
        <f t="shared" si="10"/>
        <v/>
      </c>
    </row>
    <row r="673" spans="6:6" x14ac:dyDescent="0.25">
      <c r="F673" s="22" t="str">
        <f t="shared" si="10"/>
        <v/>
      </c>
    </row>
    <row r="674" spans="6:6" x14ac:dyDescent="0.25">
      <c r="F674" s="22" t="str">
        <f t="shared" si="10"/>
        <v/>
      </c>
    </row>
    <row r="675" spans="6:6" x14ac:dyDescent="0.25">
      <c r="F675" s="22" t="str">
        <f t="shared" si="10"/>
        <v/>
      </c>
    </row>
    <row r="676" spans="6:6" x14ac:dyDescent="0.25">
      <c r="F676" s="22" t="str">
        <f t="shared" si="10"/>
        <v/>
      </c>
    </row>
    <row r="677" spans="6:6" x14ac:dyDescent="0.25">
      <c r="F677" s="22" t="str">
        <f t="shared" si="10"/>
        <v/>
      </c>
    </row>
    <row r="678" spans="6:6" x14ac:dyDescent="0.25">
      <c r="F678" s="22" t="str">
        <f t="shared" si="10"/>
        <v/>
      </c>
    </row>
    <row r="679" spans="6:6" x14ac:dyDescent="0.25">
      <c r="F679" s="22" t="str">
        <f t="shared" si="10"/>
        <v/>
      </c>
    </row>
    <row r="680" spans="6:6" x14ac:dyDescent="0.25">
      <c r="F680" s="22" t="str">
        <f t="shared" si="10"/>
        <v/>
      </c>
    </row>
    <row r="681" spans="6:6" x14ac:dyDescent="0.25">
      <c r="F681" s="22" t="str">
        <f t="shared" si="10"/>
        <v/>
      </c>
    </row>
    <row r="682" spans="6:6" x14ac:dyDescent="0.25">
      <c r="F682" s="22" t="str">
        <f t="shared" si="10"/>
        <v/>
      </c>
    </row>
    <row r="683" spans="6:6" x14ac:dyDescent="0.25">
      <c r="F683" s="22" t="str">
        <f t="shared" si="10"/>
        <v/>
      </c>
    </row>
    <row r="684" spans="6:6" x14ac:dyDescent="0.25">
      <c r="F684" s="22" t="str">
        <f t="shared" si="10"/>
        <v/>
      </c>
    </row>
    <row r="685" spans="6:6" x14ac:dyDescent="0.25">
      <c r="F685" s="22" t="str">
        <f t="shared" si="10"/>
        <v/>
      </c>
    </row>
    <row r="686" spans="6:6" x14ac:dyDescent="0.25">
      <c r="F686" s="22" t="str">
        <f t="shared" si="10"/>
        <v/>
      </c>
    </row>
    <row r="687" spans="6:6" x14ac:dyDescent="0.25">
      <c r="F687" s="22" t="str">
        <f t="shared" si="10"/>
        <v/>
      </c>
    </row>
    <row r="688" spans="6:6" x14ac:dyDescent="0.25">
      <c r="F688" s="22" t="str">
        <f t="shared" si="10"/>
        <v/>
      </c>
    </row>
    <row r="689" spans="6:6" x14ac:dyDescent="0.25">
      <c r="F689" s="22" t="str">
        <f t="shared" si="10"/>
        <v/>
      </c>
    </row>
    <row r="690" spans="6:6" x14ac:dyDescent="0.25">
      <c r="F690" s="22" t="str">
        <f t="shared" si="10"/>
        <v/>
      </c>
    </row>
    <row r="691" spans="6:6" x14ac:dyDescent="0.25">
      <c r="F691" s="22" t="str">
        <f t="shared" si="10"/>
        <v/>
      </c>
    </row>
    <row r="692" spans="6:6" x14ac:dyDescent="0.25">
      <c r="F692" s="22" t="str">
        <f t="shared" si="10"/>
        <v/>
      </c>
    </row>
    <row r="693" spans="6:6" x14ac:dyDescent="0.25">
      <c r="F693" s="22" t="str">
        <f t="shared" si="10"/>
        <v/>
      </c>
    </row>
    <row r="694" spans="6:6" x14ac:dyDescent="0.25">
      <c r="F694" s="22" t="str">
        <f t="shared" si="10"/>
        <v/>
      </c>
    </row>
    <row r="695" spans="6:6" x14ac:dyDescent="0.25">
      <c r="F695" s="22" t="str">
        <f t="shared" si="10"/>
        <v/>
      </c>
    </row>
    <row r="696" spans="6:6" x14ac:dyDescent="0.25">
      <c r="F696" s="22" t="str">
        <f t="shared" si="10"/>
        <v/>
      </c>
    </row>
    <row r="697" spans="6:6" x14ac:dyDescent="0.25">
      <c r="F697" s="22" t="str">
        <f t="shared" si="10"/>
        <v/>
      </c>
    </row>
    <row r="698" spans="6:6" x14ac:dyDescent="0.25">
      <c r="F698" s="22" t="str">
        <f t="shared" si="10"/>
        <v/>
      </c>
    </row>
    <row r="699" spans="6:6" x14ac:dyDescent="0.25">
      <c r="F699" s="22" t="str">
        <f t="shared" si="10"/>
        <v/>
      </c>
    </row>
    <row r="700" spans="6:6" x14ac:dyDescent="0.25">
      <c r="F700" s="22" t="str">
        <f t="shared" si="10"/>
        <v/>
      </c>
    </row>
    <row r="701" spans="6:6" x14ac:dyDescent="0.25">
      <c r="F701" s="22" t="str">
        <f t="shared" si="10"/>
        <v/>
      </c>
    </row>
    <row r="702" spans="6:6" x14ac:dyDescent="0.25">
      <c r="F702" s="22" t="str">
        <f t="shared" si="10"/>
        <v/>
      </c>
    </row>
    <row r="703" spans="6:6" x14ac:dyDescent="0.25">
      <c r="F703" s="22" t="str">
        <f t="shared" si="10"/>
        <v/>
      </c>
    </row>
    <row r="704" spans="6:6" x14ac:dyDescent="0.25">
      <c r="F704" s="22" t="str">
        <f t="shared" si="10"/>
        <v/>
      </c>
    </row>
    <row r="705" spans="6:6" x14ac:dyDescent="0.25">
      <c r="F705" s="22" t="str">
        <f t="shared" si="10"/>
        <v/>
      </c>
    </row>
    <row r="706" spans="6:6" x14ac:dyDescent="0.25">
      <c r="F706" s="22" t="str">
        <f t="shared" si="10"/>
        <v/>
      </c>
    </row>
    <row r="707" spans="6:6" x14ac:dyDescent="0.25">
      <c r="F707" s="22" t="str">
        <f t="shared" si="10"/>
        <v/>
      </c>
    </row>
    <row r="708" spans="6:6" x14ac:dyDescent="0.25">
      <c r="F708" s="22" t="str">
        <f t="shared" si="10"/>
        <v/>
      </c>
    </row>
    <row r="709" spans="6:6" x14ac:dyDescent="0.25">
      <c r="F709" s="22" t="str">
        <f t="shared" si="10"/>
        <v/>
      </c>
    </row>
    <row r="710" spans="6:6" x14ac:dyDescent="0.25">
      <c r="F710" s="22" t="str">
        <f t="shared" si="10"/>
        <v/>
      </c>
    </row>
    <row r="711" spans="6:6" x14ac:dyDescent="0.25">
      <c r="F711" s="22" t="str">
        <f t="shared" si="10"/>
        <v/>
      </c>
    </row>
    <row r="712" spans="6:6" x14ac:dyDescent="0.25">
      <c r="F712" s="22" t="str">
        <f t="shared" si="10"/>
        <v/>
      </c>
    </row>
    <row r="713" spans="6:6" x14ac:dyDescent="0.25">
      <c r="F713" s="22" t="str">
        <f t="shared" si="10"/>
        <v/>
      </c>
    </row>
    <row r="714" spans="6:6" x14ac:dyDescent="0.25">
      <c r="F714" s="22" t="str">
        <f t="shared" si="10"/>
        <v/>
      </c>
    </row>
    <row r="715" spans="6:6" x14ac:dyDescent="0.25">
      <c r="F715" s="22" t="str">
        <f t="shared" si="10"/>
        <v/>
      </c>
    </row>
    <row r="716" spans="6:6" x14ac:dyDescent="0.25">
      <c r="F716" s="22" t="str">
        <f t="shared" ref="F716:F779" si="11">IFERROR(E716/D716-1,"")</f>
        <v/>
      </c>
    </row>
    <row r="717" spans="6:6" x14ac:dyDescent="0.25">
      <c r="F717" s="22" t="str">
        <f t="shared" si="11"/>
        <v/>
      </c>
    </row>
    <row r="718" spans="6:6" x14ac:dyDescent="0.25">
      <c r="F718" s="22" t="str">
        <f t="shared" si="11"/>
        <v/>
      </c>
    </row>
    <row r="719" spans="6:6" x14ac:dyDescent="0.25">
      <c r="F719" s="22" t="str">
        <f t="shared" si="11"/>
        <v/>
      </c>
    </row>
    <row r="720" spans="6:6" x14ac:dyDescent="0.25">
      <c r="F720" s="22" t="str">
        <f t="shared" si="11"/>
        <v/>
      </c>
    </row>
    <row r="721" spans="6:6" x14ac:dyDescent="0.25">
      <c r="F721" s="22" t="str">
        <f t="shared" si="11"/>
        <v/>
      </c>
    </row>
    <row r="722" spans="6:6" x14ac:dyDescent="0.25">
      <c r="F722" s="22" t="str">
        <f t="shared" si="11"/>
        <v/>
      </c>
    </row>
    <row r="723" spans="6:6" x14ac:dyDescent="0.25">
      <c r="F723" s="22" t="str">
        <f t="shared" si="11"/>
        <v/>
      </c>
    </row>
    <row r="724" spans="6:6" x14ac:dyDescent="0.25">
      <c r="F724" s="22" t="str">
        <f t="shared" si="11"/>
        <v/>
      </c>
    </row>
    <row r="725" spans="6:6" x14ac:dyDescent="0.25">
      <c r="F725" s="22" t="str">
        <f t="shared" si="11"/>
        <v/>
      </c>
    </row>
    <row r="726" spans="6:6" x14ac:dyDescent="0.25">
      <c r="F726" s="22" t="str">
        <f t="shared" si="11"/>
        <v/>
      </c>
    </row>
    <row r="727" spans="6:6" x14ac:dyDescent="0.25">
      <c r="F727" s="22" t="str">
        <f t="shared" si="11"/>
        <v/>
      </c>
    </row>
    <row r="728" spans="6:6" x14ac:dyDescent="0.25">
      <c r="F728" s="22" t="str">
        <f t="shared" si="11"/>
        <v/>
      </c>
    </row>
    <row r="729" spans="6:6" x14ac:dyDescent="0.25">
      <c r="F729" s="22" t="str">
        <f t="shared" si="11"/>
        <v/>
      </c>
    </row>
    <row r="730" spans="6:6" x14ac:dyDescent="0.25">
      <c r="F730" s="22" t="str">
        <f t="shared" si="11"/>
        <v/>
      </c>
    </row>
    <row r="731" spans="6:6" x14ac:dyDescent="0.25">
      <c r="F731" s="22" t="str">
        <f t="shared" si="11"/>
        <v/>
      </c>
    </row>
    <row r="732" spans="6:6" x14ac:dyDescent="0.25">
      <c r="F732" s="22" t="str">
        <f t="shared" si="11"/>
        <v/>
      </c>
    </row>
    <row r="733" spans="6:6" x14ac:dyDescent="0.25">
      <c r="F733" s="22" t="str">
        <f t="shared" si="11"/>
        <v/>
      </c>
    </row>
    <row r="734" spans="6:6" x14ac:dyDescent="0.25">
      <c r="F734" s="22" t="str">
        <f t="shared" si="11"/>
        <v/>
      </c>
    </row>
    <row r="735" spans="6:6" x14ac:dyDescent="0.25">
      <c r="F735" s="22" t="str">
        <f t="shared" si="11"/>
        <v/>
      </c>
    </row>
    <row r="736" spans="6:6" x14ac:dyDescent="0.25">
      <c r="F736" s="22" t="str">
        <f t="shared" si="11"/>
        <v/>
      </c>
    </row>
    <row r="737" spans="6:6" x14ac:dyDescent="0.25">
      <c r="F737" s="22" t="str">
        <f t="shared" si="11"/>
        <v/>
      </c>
    </row>
    <row r="738" spans="6:6" x14ac:dyDescent="0.25">
      <c r="F738" s="22" t="str">
        <f t="shared" si="11"/>
        <v/>
      </c>
    </row>
    <row r="739" spans="6:6" x14ac:dyDescent="0.25">
      <c r="F739" s="22" t="str">
        <f t="shared" si="11"/>
        <v/>
      </c>
    </row>
    <row r="740" spans="6:6" x14ac:dyDescent="0.25">
      <c r="F740" s="22" t="str">
        <f t="shared" si="11"/>
        <v/>
      </c>
    </row>
    <row r="741" spans="6:6" x14ac:dyDescent="0.25">
      <c r="F741" s="22" t="str">
        <f t="shared" si="11"/>
        <v/>
      </c>
    </row>
    <row r="742" spans="6:6" x14ac:dyDescent="0.25">
      <c r="F742" s="22" t="str">
        <f t="shared" si="11"/>
        <v/>
      </c>
    </row>
    <row r="743" spans="6:6" x14ac:dyDescent="0.25">
      <c r="F743" s="22" t="str">
        <f t="shared" si="11"/>
        <v/>
      </c>
    </row>
    <row r="744" spans="6:6" x14ac:dyDescent="0.25">
      <c r="F744" s="22" t="str">
        <f t="shared" si="11"/>
        <v/>
      </c>
    </row>
    <row r="745" spans="6:6" x14ac:dyDescent="0.25">
      <c r="F745" s="22" t="str">
        <f t="shared" si="11"/>
        <v/>
      </c>
    </row>
    <row r="746" spans="6:6" x14ac:dyDescent="0.25">
      <c r="F746" s="22" t="str">
        <f t="shared" si="11"/>
        <v/>
      </c>
    </row>
    <row r="747" spans="6:6" x14ac:dyDescent="0.25">
      <c r="F747" s="22" t="str">
        <f t="shared" si="11"/>
        <v/>
      </c>
    </row>
    <row r="748" spans="6:6" x14ac:dyDescent="0.25">
      <c r="F748" s="22" t="str">
        <f t="shared" si="11"/>
        <v/>
      </c>
    </row>
    <row r="749" spans="6:6" x14ac:dyDescent="0.25">
      <c r="F749" s="22" t="str">
        <f t="shared" si="11"/>
        <v/>
      </c>
    </row>
    <row r="750" spans="6:6" x14ac:dyDescent="0.25">
      <c r="F750" s="22" t="str">
        <f t="shared" si="11"/>
        <v/>
      </c>
    </row>
    <row r="751" spans="6:6" x14ac:dyDescent="0.25">
      <c r="F751" s="22" t="str">
        <f t="shared" si="11"/>
        <v/>
      </c>
    </row>
    <row r="752" spans="6:6" x14ac:dyDescent="0.25">
      <c r="F752" s="22" t="str">
        <f t="shared" si="11"/>
        <v/>
      </c>
    </row>
    <row r="753" spans="6:6" x14ac:dyDescent="0.25">
      <c r="F753" s="22" t="str">
        <f t="shared" si="11"/>
        <v/>
      </c>
    </row>
    <row r="754" spans="6:6" x14ac:dyDescent="0.25">
      <c r="F754" s="22" t="str">
        <f t="shared" si="11"/>
        <v/>
      </c>
    </row>
    <row r="755" spans="6:6" x14ac:dyDescent="0.25">
      <c r="F755" s="22" t="str">
        <f t="shared" si="11"/>
        <v/>
      </c>
    </row>
    <row r="756" spans="6:6" x14ac:dyDescent="0.25">
      <c r="F756" s="22" t="str">
        <f t="shared" si="11"/>
        <v/>
      </c>
    </row>
    <row r="757" spans="6:6" x14ac:dyDescent="0.25">
      <c r="F757" s="22" t="str">
        <f t="shared" si="11"/>
        <v/>
      </c>
    </row>
    <row r="758" spans="6:6" x14ac:dyDescent="0.25">
      <c r="F758" s="22" t="str">
        <f t="shared" si="11"/>
        <v/>
      </c>
    </row>
    <row r="759" spans="6:6" x14ac:dyDescent="0.25">
      <c r="F759" s="22" t="str">
        <f t="shared" si="11"/>
        <v/>
      </c>
    </row>
    <row r="760" spans="6:6" x14ac:dyDescent="0.25">
      <c r="F760" s="22" t="str">
        <f t="shared" si="11"/>
        <v/>
      </c>
    </row>
    <row r="761" spans="6:6" x14ac:dyDescent="0.25">
      <c r="F761" s="22" t="str">
        <f t="shared" si="11"/>
        <v/>
      </c>
    </row>
    <row r="762" spans="6:6" x14ac:dyDescent="0.25">
      <c r="F762" s="22" t="str">
        <f t="shared" si="11"/>
        <v/>
      </c>
    </row>
    <row r="763" spans="6:6" x14ac:dyDescent="0.25">
      <c r="F763" s="22" t="str">
        <f t="shared" si="11"/>
        <v/>
      </c>
    </row>
    <row r="764" spans="6:6" x14ac:dyDescent="0.25">
      <c r="F764" s="22" t="str">
        <f t="shared" si="11"/>
        <v/>
      </c>
    </row>
    <row r="765" spans="6:6" x14ac:dyDescent="0.25">
      <c r="F765" s="22" t="str">
        <f t="shared" si="11"/>
        <v/>
      </c>
    </row>
    <row r="766" spans="6:6" x14ac:dyDescent="0.25">
      <c r="F766" s="22" t="str">
        <f t="shared" si="11"/>
        <v/>
      </c>
    </row>
    <row r="767" spans="6:6" x14ac:dyDescent="0.25">
      <c r="F767" s="22" t="str">
        <f t="shared" si="11"/>
        <v/>
      </c>
    </row>
    <row r="768" spans="6:6" x14ac:dyDescent="0.25">
      <c r="F768" s="22" t="str">
        <f t="shared" si="11"/>
        <v/>
      </c>
    </row>
    <row r="769" spans="6:6" x14ac:dyDescent="0.25">
      <c r="F769" s="22" t="str">
        <f t="shared" si="11"/>
        <v/>
      </c>
    </row>
    <row r="770" spans="6:6" x14ac:dyDescent="0.25">
      <c r="F770" s="22" t="str">
        <f t="shared" si="11"/>
        <v/>
      </c>
    </row>
    <row r="771" spans="6:6" x14ac:dyDescent="0.25">
      <c r="F771" s="22" t="str">
        <f t="shared" si="11"/>
        <v/>
      </c>
    </row>
    <row r="772" spans="6:6" x14ac:dyDescent="0.25">
      <c r="F772" s="22" t="str">
        <f t="shared" si="11"/>
        <v/>
      </c>
    </row>
    <row r="773" spans="6:6" x14ac:dyDescent="0.25">
      <c r="F773" s="22" t="str">
        <f t="shared" si="11"/>
        <v/>
      </c>
    </row>
    <row r="774" spans="6:6" x14ac:dyDescent="0.25">
      <c r="F774" s="22" t="str">
        <f t="shared" si="11"/>
        <v/>
      </c>
    </row>
    <row r="775" spans="6:6" x14ac:dyDescent="0.25">
      <c r="F775" s="22" t="str">
        <f t="shared" si="11"/>
        <v/>
      </c>
    </row>
    <row r="776" spans="6:6" x14ac:dyDescent="0.25">
      <c r="F776" s="22" t="str">
        <f t="shared" si="11"/>
        <v/>
      </c>
    </row>
    <row r="777" spans="6:6" x14ac:dyDescent="0.25">
      <c r="F777" s="22" t="str">
        <f t="shared" si="11"/>
        <v/>
      </c>
    </row>
    <row r="778" spans="6:6" x14ac:dyDescent="0.25">
      <c r="F778" s="22" t="str">
        <f t="shared" si="11"/>
        <v/>
      </c>
    </row>
    <row r="779" spans="6:6" x14ac:dyDescent="0.25">
      <c r="F779" s="22" t="str">
        <f t="shared" si="11"/>
        <v/>
      </c>
    </row>
    <row r="780" spans="6:6" x14ac:dyDescent="0.25">
      <c r="F780" s="22" t="str">
        <f t="shared" ref="F780:F843" si="12">IFERROR(E780/D780-1,"")</f>
        <v/>
      </c>
    </row>
    <row r="781" spans="6:6" x14ac:dyDescent="0.25">
      <c r="F781" s="22" t="str">
        <f t="shared" si="12"/>
        <v/>
      </c>
    </row>
    <row r="782" spans="6:6" x14ac:dyDescent="0.25">
      <c r="F782" s="22" t="str">
        <f t="shared" si="12"/>
        <v/>
      </c>
    </row>
    <row r="783" spans="6:6" x14ac:dyDescent="0.25">
      <c r="F783" s="22" t="str">
        <f t="shared" si="12"/>
        <v/>
      </c>
    </row>
    <row r="784" spans="6:6" x14ac:dyDescent="0.25">
      <c r="F784" s="22" t="str">
        <f t="shared" si="12"/>
        <v/>
      </c>
    </row>
    <row r="785" spans="6:6" x14ac:dyDescent="0.25">
      <c r="F785" s="22" t="str">
        <f t="shared" si="12"/>
        <v/>
      </c>
    </row>
    <row r="786" spans="6:6" x14ac:dyDescent="0.25">
      <c r="F786" s="22" t="str">
        <f t="shared" si="12"/>
        <v/>
      </c>
    </row>
    <row r="787" spans="6:6" x14ac:dyDescent="0.25">
      <c r="F787" s="22" t="str">
        <f t="shared" si="12"/>
        <v/>
      </c>
    </row>
    <row r="788" spans="6:6" x14ac:dyDescent="0.25">
      <c r="F788" s="22" t="str">
        <f t="shared" si="12"/>
        <v/>
      </c>
    </row>
    <row r="789" spans="6:6" x14ac:dyDescent="0.25">
      <c r="F789" s="22" t="str">
        <f t="shared" si="12"/>
        <v/>
      </c>
    </row>
    <row r="790" spans="6:6" x14ac:dyDescent="0.25">
      <c r="F790" s="22" t="str">
        <f t="shared" si="12"/>
        <v/>
      </c>
    </row>
    <row r="791" spans="6:6" x14ac:dyDescent="0.25">
      <c r="F791" s="22" t="str">
        <f t="shared" si="12"/>
        <v/>
      </c>
    </row>
    <row r="792" spans="6:6" x14ac:dyDescent="0.25">
      <c r="F792" s="22" t="str">
        <f t="shared" si="12"/>
        <v/>
      </c>
    </row>
    <row r="793" spans="6:6" x14ac:dyDescent="0.25">
      <c r="F793" s="22" t="str">
        <f t="shared" si="12"/>
        <v/>
      </c>
    </row>
    <row r="794" spans="6:6" x14ac:dyDescent="0.25">
      <c r="F794" s="22" t="str">
        <f t="shared" si="12"/>
        <v/>
      </c>
    </row>
    <row r="795" spans="6:6" x14ac:dyDescent="0.25">
      <c r="F795" s="22" t="str">
        <f t="shared" si="12"/>
        <v/>
      </c>
    </row>
    <row r="796" spans="6:6" x14ac:dyDescent="0.25">
      <c r="F796" s="22" t="str">
        <f t="shared" si="12"/>
        <v/>
      </c>
    </row>
    <row r="797" spans="6:6" x14ac:dyDescent="0.25">
      <c r="F797" s="22" t="str">
        <f t="shared" si="12"/>
        <v/>
      </c>
    </row>
    <row r="798" spans="6:6" x14ac:dyDescent="0.25">
      <c r="F798" s="22" t="str">
        <f t="shared" si="12"/>
        <v/>
      </c>
    </row>
    <row r="799" spans="6:6" x14ac:dyDescent="0.25">
      <c r="F799" s="22" t="str">
        <f t="shared" si="12"/>
        <v/>
      </c>
    </row>
    <row r="800" spans="6:6" x14ac:dyDescent="0.25">
      <c r="F800" s="22" t="str">
        <f t="shared" si="12"/>
        <v/>
      </c>
    </row>
    <row r="801" spans="6:6" x14ac:dyDescent="0.25">
      <c r="F801" s="22" t="str">
        <f t="shared" si="12"/>
        <v/>
      </c>
    </row>
    <row r="802" spans="6:6" x14ac:dyDescent="0.25">
      <c r="F802" s="22" t="str">
        <f t="shared" si="12"/>
        <v/>
      </c>
    </row>
    <row r="803" spans="6:6" x14ac:dyDescent="0.25">
      <c r="F803" s="22" t="str">
        <f t="shared" si="12"/>
        <v/>
      </c>
    </row>
    <row r="804" spans="6:6" x14ac:dyDescent="0.25">
      <c r="F804" s="22" t="str">
        <f t="shared" si="12"/>
        <v/>
      </c>
    </row>
    <row r="805" spans="6:6" x14ac:dyDescent="0.25">
      <c r="F805" s="22" t="str">
        <f t="shared" si="12"/>
        <v/>
      </c>
    </row>
    <row r="806" spans="6:6" x14ac:dyDescent="0.25">
      <c r="F806" s="22" t="str">
        <f t="shared" si="12"/>
        <v/>
      </c>
    </row>
    <row r="807" spans="6:6" x14ac:dyDescent="0.25">
      <c r="F807" s="22" t="str">
        <f t="shared" si="12"/>
        <v/>
      </c>
    </row>
    <row r="808" spans="6:6" x14ac:dyDescent="0.25">
      <c r="F808" s="22" t="str">
        <f t="shared" si="12"/>
        <v/>
      </c>
    </row>
    <row r="809" spans="6:6" x14ac:dyDescent="0.25">
      <c r="F809" s="22" t="str">
        <f t="shared" si="12"/>
        <v/>
      </c>
    </row>
    <row r="810" spans="6:6" x14ac:dyDescent="0.25">
      <c r="F810" s="22" t="str">
        <f t="shared" si="12"/>
        <v/>
      </c>
    </row>
    <row r="811" spans="6:6" x14ac:dyDescent="0.25">
      <c r="F811" s="22" t="str">
        <f t="shared" si="12"/>
        <v/>
      </c>
    </row>
    <row r="812" spans="6:6" x14ac:dyDescent="0.25">
      <c r="F812" s="22" t="str">
        <f t="shared" si="12"/>
        <v/>
      </c>
    </row>
    <row r="813" spans="6:6" x14ac:dyDescent="0.25">
      <c r="F813" s="22" t="str">
        <f t="shared" si="12"/>
        <v/>
      </c>
    </row>
    <row r="814" spans="6:6" x14ac:dyDescent="0.25">
      <c r="F814" s="22" t="str">
        <f t="shared" si="12"/>
        <v/>
      </c>
    </row>
    <row r="815" spans="6:6" x14ac:dyDescent="0.25">
      <c r="F815" s="22" t="str">
        <f t="shared" si="12"/>
        <v/>
      </c>
    </row>
    <row r="816" spans="6:6" x14ac:dyDescent="0.25">
      <c r="F816" s="22" t="str">
        <f t="shared" si="12"/>
        <v/>
      </c>
    </row>
    <row r="817" spans="6:6" x14ac:dyDescent="0.25">
      <c r="F817" s="22" t="str">
        <f t="shared" si="12"/>
        <v/>
      </c>
    </row>
    <row r="818" spans="6:6" x14ac:dyDescent="0.25">
      <c r="F818" s="22" t="str">
        <f t="shared" si="12"/>
        <v/>
      </c>
    </row>
    <row r="819" spans="6:6" x14ac:dyDescent="0.25">
      <c r="F819" s="22" t="str">
        <f t="shared" si="12"/>
        <v/>
      </c>
    </row>
    <row r="820" spans="6:6" x14ac:dyDescent="0.25">
      <c r="F820" s="22" t="str">
        <f t="shared" si="12"/>
        <v/>
      </c>
    </row>
    <row r="821" spans="6:6" x14ac:dyDescent="0.25">
      <c r="F821" s="22" t="str">
        <f t="shared" si="12"/>
        <v/>
      </c>
    </row>
    <row r="822" spans="6:6" x14ac:dyDescent="0.25">
      <c r="F822" s="22" t="str">
        <f t="shared" si="12"/>
        <v/>
      </c>
    </row>
    <row r="823" spans="6:6" x14ac:dyDescent="0.25">
      <c r="F823" s="22" t="str">
        <f t="shared" si="12"/>
        <v/>
      </c>
    </row>
    <row r="824" spans="6:6" x14ac:dyDescent="0.25">
      <c r="F824" s="22" t="str">
        <f t="shared" si="12"/>
        <v/>
      </c>
    </row>
    <row r="825" spans="6:6" x14ac:dyDescent="0.25">
      <c r="F825" s="22" t="str">
        <f t="shared" si="12"/>
        <v/>
      </c>
    </row>
    <row r="826" spans="6:6" x14ac:dyDescent="0.25">
      <c r="F826" s="22" t="str">
        <f t="shared" si="12"/>
        <v/>
      </c>
    </row>
    <row r="827" spans="6:6" x14ac:dyDescent="0.25">
      <c r="F827" s="22" t="str">
        <f t="shared" si="12"/>
        <v/>
      </c>
    </row>
    <row r="828" spans="6:6" x14ac:dyDescent="0.25">
      <c r="F828" s="22" t="str">
        <f t="shared" si="12"/>
        <v/>
      </c>
    </row>
    <row r="829" spans="6:6" x14ac:dyDescent="0.25">
      <c r="F829" s="22" t="str">
        <f t="shared" si="12"/>
        <v/>
      </c>
    </row>
    <row r="830" spans="6:6" x14ac:dyDescent="0.25">
      <c r="F830" s="22" t="str">
        <f t="shared" si="12"/>
        <v/>
      </c>
    </row>
    <row r="831" spans="6:6" x14ac:dyDescent="0.25">
      <c r="F831" s="22" t="str">
        <f t="shared" si="12"/>
        <v/>
      </c>
    </row>
    <row r="832" spans="6:6" x14ac:dyDescent="0.25">
      <c r="F832" s="22" t="str">
        <f t="shared" si="12"/>
        <v/>
      </c>
    </row>
    <row r="833" spans="6:6" x14ac:dyDescent="0.25">
      <c r="F833" s="22" t="str">
        <f t="shared" si="12"/>
        <v/>
      </c>
    </row>
    <row r="834" spans="6:6" x14ac:dyDescent="0.25">
      <c r="F834" s="22" t="str">
        <f t="shared" si="12"/>
        <v/>
      </c>
    </row>
    <row r="835" spans="6:6" x14ac:dyDescent="0.25">
      <c r="F835" s="22" t="str">
        <f t="shared" si="12"/>
        <v/>
      </c>
    </row>
    <row r="836" spans="6:6" x14ac:dyDescent="0.25">
      <c r="F836" s="22" t="str">
        <f t="shared" si="12"/>
        <v/>
      </c>
    </row>
    <row r="837" spans="6:6" x14ac:dyDescent="0.25">
      <c r="F837" s="22" t="str">
        <f t="shared" si="12"/>
        <v/>
      </c>
    </row>
    <row r="838" spans="6:6" x14ac:dyDescent="0.25">
      <c r="F838" s="22" t="str">
        <f t="shared" si="12"/>
        <v/>
      </c>
    </row>
    <row r="839" spans="6:6" x14ac:dyDescent="0.25">
      <c r="F839" s="22" t="str">
        <f t="shared" si="12"/>
        <v/>
      </c>
    </row>
    <row r="840" spans="6:6" x14ac:dyDescent="0.25">
      <c r="F840" s="22" t="str">
        <f t="shared" si="12"/>
        <v/>
      </c>
    </row>
    <row r="841" spans="6:6" x14ac:dyDescent="0.25">
      <c r="F841" s="22" t="str">
        <f t="shared" si="12"/>
        <v/>
      </c>
    </row>
    <row r="842" spans="6:6" x14ac:dyDescent="0.25">
      <c r="F842" s="22" t="str">
        <f t="shared" si="12"/>
        <v/>
      </c>
    </row>
    <row r="843" spans="6:6" x14ac:dyDescent="0.25">
      <c r="F843" s="22" t="str">
        <f t="shared" si="12"/>
        <v/>
      </c>
    </row>
    <row r="844" spans="6:6" x14ac:dyDescent="0.25">
      <c r="F844" s="22" t="str">
        <f t="shared" ref="F844:F907" si="13">IFERROR(E844/D844-1,"")</f>
        <v/>
      </c>
    </row>
    <row r="845" spans="6:6" x14ac:dyDescent="0.25">
      <c r="F845" s="22" t="str">
        <f t="shared" si="13"/>
        <v/>
      </c>
    </row>
    <row r="846" spans="6:6" x14ac:dyDescent="0.25">
      <c r="F846" s="22" t="str">
        <f t="shared" si="13"/>
        <v/>
      </c>
    </row>
    <row r="847" spans="6:6" x14ac:dyDescent="0.25">
      <c r="F847" s="22" t="str">
        <f t="shared" si="13"/>
        <v/>
      </c>
    </row>
    <row r="848" spans="6:6" x14ac:dyDescent="0.25">
      <c r="F848" s="22" t="str">
        <f t="shared" si="13"/>
        <v/>
      </c>
    </row>
    <row r="849" spans="6:6" x14ac:dyDescent="0.25">
      <c r="F849" s="22" t="str">
        <f t="shared" si="13"/>
        <v/>
      </c>
    </row>
    <row r="850" spans="6:6" x14ac:dyDescent="0.25">
      <c r="F850" s="22" t="str">
        <f t="shared" si="13"/>
        <v/>
      </c>
    </row>
    <row r="851" spans="6:6" x14ac:dyDescent="0.25">
      <c r="F851" s="22" t="str">
        <f t="shared" si="13"/>
        <v/>
      </c>
    </row>
    <row r="852" spans="6:6" x14ac:dyDescent="0.25">
      <c r="F852" s="22" t="str">
        <f t="shared" si="13"/>
        <v/>
      </c>
    </row>
    <row r="853" spans="6:6" x14ac:dyDescent="0.25">
      <c r="F853" s="22" t="str">
        <f t="shared" si="13"/>
        <v/>
      </c>
    </row>
    <row r="854" spans="6:6" x14ac:dyDescent="0.25">
      <c r="F854" s="22" t="str">
        <f t="shared" si="13"/>
        <v/>
      </c>
    </row>
    <row r="855" spans="6:6" x14ac:dyDescent="0.25">
      <c r="F855" s="22" t="str">
        <f t="shared" si="13"/>
        <v/>
      </c>
    </row>
    <row r="856" spans="6:6" x14ac:dyDescent="0.25">
      <c r="F856" s="22" t="str">
        <f t="shared" si="13"/>
        <v/>
      </c>
    </row>
    <row r="857" spans="6:6" x14ac:dyDescent="0.25">
      <c r="F857" s="22" t="str">
        <f t="shared" si="13"/>
        <v/>
      </c>
    </row>
    <row r="858" spans="6:6" x14ac:dyDescent="0.25">
      <c r="F858" s="22" t="str">
        <f t="shared" si="13"/>
        <v/>
      </c>
    </row>
    <row r="859" spans="6:6" x14ac:dyDescent="0.25">
      <c r="F859" s="22" t="str">
        <f t="shared" si="13"/>
        <v/>
      </c>
    </row>
    <row r="860" spans="6:6" x14ac:dyDescent="0.25">
      <c r="F860" s="22" t="str">
        <f t="shared" si="13"/>
        <v/>
      </c>
    </row>
    <row r="861" spans="6:6" x14ac:dyDescent="0.25">
      <c r="F861" s="22" t="str">
        <f t="shared" si="13"/>
        <v/>
      </c>
    </row>
    <row r="862" spans="6:6" x14ac:dyDescent="0.25">
      <c r="F862" s="22" t="str">
        <f t="shared" si="13"/>
        <v/>
      </c>
    </row>
    <row r="863" spans="6:6" x14ac:dyDescent="0.25">
      <c r="F863" s="22" t="str">
        <f t="shared" si="13"/>
        <v/>
      </c>
    </row>
    <row r="864" spans="6:6" x14ac:dyDescent="0.25">
      <c r="F864" s="22" t="str">
        <f t="shared" si="13"/>
        <v/>
      </c>
    </row>
    <row r="865" spans="6:6" x14ac:dyDescent="0.25">
      <c r="F865" s="22" t="str">
        <f t="shared" si="13"/>
        <v/>
      </c>
    </row>
    <row r="866" spans="6:6" x14ac:dyDescent="0.25">
      <c r="F866" s="22" t="str">
        <f t="shared" si="13"/>
        <v/>
      </c>
    </row>
    <row r="867" spans="6:6" x14ac:dyDescent="0.25">
      <c r="F867" s="22" t="str">
        <f t="shared" si="13"/>
        <v/>
      </c>
    </row>
    <row r="868" spans="6:6" x14ac:dyDescent="0.25">
      <c r="F868" s="22" t="str">
        <f t="shared" si="13"/>
        <v/>
      </c>
    </row>
    <row r="869" spans="6:6" x14ac:dyDescent="0.25">
      <c r="F869" s="22" t="str">
        <f t="shared" si="13"/>
        <v/>
      </c>
    </row>
    <row r="870" spans="6:6" x14ac:dyDescent="0.25">
      <c r="F870" s="22" t="str">
        <f t="shared" si="13"/>
        <v/>
      </c>
    </row>
    <row r="871" spans="6:6" x14ac:dyDescent="0.25">
      <c r="F871" s="22" t="str">
        <f t="shared" si="13"/>
        <v/>
      </c>
    </row>
    <row r="872" spans="6:6" x14ac:dyDescent="0.25">
      <c r="F872" s="22" t="str">
        <f t="shared" si="13"/>
        <v/>
      </c>
    </row>
    <row r="873" spans="6:6" x14ac:dyDescent="0.25">
      <c r="F873" s="22" t="str">
        <f t="shared" si="13"/>
        <v/>
      </c>
    </row>
    <row r="874" spans="6:6" x14ac:dyDescent="0.25">
      <c r="F874" s="22" t="str">
        <f t="shared" si="13"/>
        <v/>
      </c>
    </row>
    <row r="875" spans="6:6" x14ac:dyDescent="0.25">
      <c r="F875" s="22" t="str">
        <f t="shared" si="13"/>
        <v/>
      </c>
    </row>
    <row r="876" spans="6:6" x14ac:dyDescent="0.25">
      <c r="F876" s="22" t="str">
        <f t="shared" si="13"/>
        <v/>
      </c>
    </row>
    <row r="877" spans="6:6" x14ac:dyDescent="0.25">
      <c r="F877" s="22" t="str">
        <f t="shared" si="13"/>
        <v/>
      </c>
    </row>
    <row r="878" spans="6:6" x14ac:dyDescent="0.25">
      <c r="F878" s="22" t="str">
        <f t="shared" si="13"/>
        <v/>
      </c>
    </row>
    <row r="879" spans="6:6" x14ac:dyDescent="0.25">
      <c r="F879" s="22" t="str">
        <f t="shared" si="13"/>
        <v/>
      </c>
    </row>
    <row r="880" spans="6:6" x14ac:dyDescent="0.25">
      <c r="F880" s="22" t="str">
        <f t="shared" si="13"/>
        <v/>
      </c>
    </row>
    <row r="881" spans="6:6" x14ac:dyDescent="0.25">
      <c r="F881" s="22" t="str">
        <f t="shared" si="13"/>
        <v/>
      </c>
    </row>
    <row r="882" spans="6:6" x14ac:dyDescent="0.25">
      <c r="F882" s="22" t="str">
        <f t="shared" si="13"/>
        <v/>
      </c>
    </row>
    <row r="883" spans="6:6" x14ac:dyDescent="0.25">
      <c r="F883" s="22" t="str">
        <f t="shared" si="13"/>
        <v/>
      </c>
    </row>
    <row r="884" spans="6:6" x14ac:dyDescent="0.25">
      <c r="F884" s="22" t="str">
        <f t="shared" si="13"/>
        <v/>
      </c>
    </row>
    <row r="885" spans="6:6" x14ac:dyDescent="0.25">
      <c r="F885" s="22" t="str">
        <f t="shared" si="13"/>
        <v/>
      </c>
    </row>
    <row r="886" spans="6:6" x14ac:dyDescent="0.25">
      <c r="F886" s="22" t="str">
        <f t="shared" si="13"/>
        <v/>
      </c>
    </row>
    <row r="887" spans="6:6" x14ac:dyDescent="0.25">
      <c r="F887" s="22" t="str">
        <f t="shared" si="13"/>
        <v/>
      </c>
    </row>
    <row r="888" spans="6:6" x14ac:dyDescent="0.25">
      <c r="F888" s="22" t="str">
        <f t="shared" si="13"/>
        <v/>
      </c>
    </row>
    <row r="889" spans="6:6" x14ac:dyDescent="0.25">
      <c r="F889" s="22" t="str">
        <f t="shared" si="13"/>
        <v/>
      </c>
    </row>
    <row r="890" spans="6:6" x14ac:dyDescent="0.25">
      <c r="F890" s="22" t="str">
        <f t="shared" si="13"/>
        <v/>
      </c>
    </row>
    <row r="891" spans="6:6" x14ac:dyDescent="0.25">
      <c r="F891" s="22" t="str">
        <f t="shared" si="13"/>
        <v/>
      </c>
    </row>
    <row r="892" spans="6:6" x14ac:dyDescent="0.25">
      <c r="F892" s="22" t="str">
        <f t="shared" si="13"/>
        <v/>
      </c>
    </row>
    <row r="893" spans="6:6" x14ac:dyDescent="0.25">
      <c r="F893" s="22" t="str">
        <f t="shared" si="13"/>
        <v/>
      </c>
    </row>
    <row r="894" spans="6:6" x14ac:dyDescent="0.25">
      <c r="F894" s="22" t="str">
        <f t="shared" si="13"/>
        <v/>
      </c>
    </row>
    <row r="895" spans="6:6" x14ac:dyDescent="0.25">
      <c r="F895" s="22" t="str">
        <f t="shared" si="13"/>
        <v/>
      </c>
    </row>
    <row r="896" spans="6:6" x14ac:dyDescent="0.25">
      <c r="F896" s="22" t="str">
        <f t="shared" si="13"/>
        <v/>
      </c>
    </row>
    <row r="897" spans="6:6" x14ac:dyDescent="0.25">
      <c r="F897" s="22" t="str">
        <f t="shared" si="13"/>
        <v/>
      </c>
    </row>
    <row r="898" spans="6:6" x14ac:dyDescent="0.25">
      <c r="F898" s="22" t="str">
        <f t="shared" si="13"/>
        <v/>
      </c>
    </row>
    <row r="899" spans="6:6" x14ac:dyDescent="0.25">
      <c r="F899" s="22" t="str">
        <f t="shared" si="13"/>
        <v/>
      </c>
    </row>
    <row r="900" spans="6:6" x14ac:dyDescent="0.25">
      <c r="F900" s="22" t="str">
        <f t="shared" si="13"/>
        <v/>
      </c>
    </row>
    <row r="901" spans="6:6" x14ac:dyDescent="0.25">
      <c r="F901" s="22" t="str">
        <f t="shared" si="13"/>
        <v/>
      </c>
    </row>
    <row r="902" spans="6:6" x14ac:dyDescent="0.25">
      <c r="F902" s="22" t="str">
        <f t="shared" si="13"/>
        <v/>
      </c>
    </row>
    <row r="903" spans="6:6" x14ac:dyDescent="0.25">
      <c r="F903" s="22" t="str">
        <f t="shared" si="13"/>
        <v/>
      </c>
    </row>
    <row r="904" spans="6:6" x14ac:dyDescent="0.25">
      <c r="F904" s="22" t="str">
        <f t="shared" si="13"/>
        <v/>
      </c>
    </row>
    <row r="905" spans="6:6" x14ac:dyDescent="0.25">
      <c r="F905" s="22" t="str">
        <f t="shared" si="13"/>
        <v/>
      </c>
    </row>
    <row r="906" spans="6:6" x14ac:dyDescent="0.25">
      <c r="F906" s="22" t="str">
        <f t="shared" si="13"/>
        <v/>
      </c>
    </row>
    <row r="907" spans="6:6" x14ac:dyDescent="0.25">
      <c r="F907" s="22" t="str">
        <f t="shared" si="13"/>
        <v/>
      </c>
    </row>
    <row r="908" spans="6:6" x14ac:dyDescent="0.25">
      <c r="F908" s="22" t="str">
        <f t="shared" ref="F908:F971" si="14">IFERROR(E908/D908-1,"")</f>
        <v/>
      </c>
    </row>
    <row r="909" spans="6:6" x14ac:dyDescent="0.25">
      <c r="F909" s="22" t="str">
        <f t="shared" si="14"/>
        <v/>
      </c>
    </row>
    <row r="910" spans="6:6" x14ac:dyDescent="0.25">
      <c r="F910" s="22" t="str">
        <f t="shared" si="14"/>
        <v/>
      </c>
    </row>
    <row r="911" spans="6:6" x14ac:dyDescent="0.25">
      <c r="F911" s="22" t="str">
        <f t="shared" si="14"/>
        <v/>
      </c>
    </row>
    <row r="912" spans="6:6" x14ac:dyDescent="0.25">
      <c r="F912" s="22" t="str">
        <f t="shared" si="14"/>
        <v/>
      </c>
    </row>
    <row r="913" spans="6:6" x14ac:dyDescent="0.25">
      <c r="F913" s="22" t="str">
        <f t="shared" si="14"/>
        <v/>
      </c>
    </row>
    <row r="914" spans="6:6" x14ac:dyDescent="0.25">
      <c r="F914" s="22" t="str">
        <f t="shared" si="14"/>
        <v/>
      </c>
    </row>
    <row r="915" spans="6:6" x14ac:dyDescent="0.25">
      <c r="F915" s="22" t="str">
        <f t="shared" si="14"/>
        <v/>
      </c>
    </row>
    <row r="916" spans="6:6" x14ac:dyDescent="0.25">
      <c r="F916" s="22" t="str">
        <f t="shared" si="14"/>
        <v/>
      </c>
    </row>
    <row r="917" spans="6:6" x14ac:dyDescent="0.25">
      <c r="F917" s="22" t="str">
        <f t="shared" si="14"/>
        <v/>
      </c>
    </row>
    <row r="918" spans="6:6" x14ac:dyDescent="0.25">
      <c r="F918" s="22" t="str">
        <f t="shared" si="14"/>
        <v/>
      </c>
    </row>
    <row r="919" spans="6:6" x14ac:dyDescent="0.25">
      <c r="F919" s="22" t="str">
        <f t="shared" si="14"/>
        <v/>
      </c>
    </row>
    <row r="920" spans="6:6" x14ac:dyDescent="0.25">
      <c r="F920" s="22" t="str">
        <f t="shared" si="14"/>
        <v/>
      </c>
    </row>
    <row r="921" spans="6:6" x14ac:dyDescent="0.25">
      <c r="F921" s="22" t="str">
        <f t="shared" si="14"/>
        <v/>
      </c>
    </row>
    <row r="922" spans="6:6" x14ac:dyDescent="0.25">
      <c r="F922" s="22" t="str">
        <f t="shared" si="14"/>
        <v/>
      </c>
    </row>
    <row r="923" spans="6:6" x14ac:dyDescent="0.25">
      <c r="F923" s="22" t="str">
        <f t="shared" si="14"/>
        <v/>
      </c>
    </row>
    <row r="924" spans="6:6" x14ac:dyDescent="0.25">
      <c r="F924" s="22" t="str">
        <f t="shared" si="14"/>
        <v/>
      </c>
    </row>
    <row r="925" spans="6:6" x14ac:dyDescent="0.25">
      <c r="F925" s="22" t="str">
        <f t="shared" si="14"/>
        <v/>
      </c>
    </row>
    <row r="926" spans="6:6" x14ac:dyDescent="0.25">
      <c r="F926" s="22" t="str">
        <f t="shared" si="14"/>
        <v/>
      </c>
    </row>
    <row r="927" spans="6:6" x14ac:dyDescent="0.25">
      <c r="F927" s="22" t="str">
        <f t="shared" si="14"/>
        <v/>
      </c>
    </row>
    <row r="928" spans="6:6" x14ac:dyDescent="0.25">
      <c r="F928" s="22" t="str">
        <f t="shared" si="14"/>
        <v/>
      </c>
    </row>
    <row r="929" spans="6:6" x14ac:dyDescent="0.25">
      <c r="F929" s="22" t="str">
        <f t="shared" si="14"/>
        <v/>
      </c>
    </row>
    <row r="930" spans="6:6" x14ac:dyDescent="0.25">
      <c r="F930" s="22" t="str">
        <f t="shared" si="14"/>
        <v/>
      </c>
    </row>
    <row r="931" spans="6:6" x14ac:dyDescent="0.25">
      <c r="F931" s="22" t="str">
        <f t="shared" si="14"/>
        <v/>
      </c>
    </row>
    <row r="932" spans="6:6" x14ac:dyDescent="0.25">
      <c r="F932" s="22" t="str">
        <f t="shared" si="14"/>
        <v/>
      </c>
    </row>
    <row r="933" spans="6:6" x14ac:dyDescent="0.25">
      <c r="F933" s="22" t="str">
        <f t="shared" si="14"/>
        <v/>
      </c>
    </row>
    <row r="934" spans="6:6" x14ac:dyDescent="0.25">
      <c r="F934" s="22" t="str">
        <f t="shared" si="14"/>
        <v/>
      </c>
    </row>
    <row r="935" spans="6:6" x14ac:dyDescent="0.25">
      <c r="F935" s="22" t="str">
        <f t="shared" si="14"/>
        <v/>
      </c>
    </row>
    <row r="936" spans="6:6" x14ac:dyDescent="0.25">
      <c r="F936" s="22" t="str">
        <f t="shared" si="14"/>
        <v/>
      </c>
    </row>
    <row r="937" spans="6:6" x14ac:dyDescent="0.25">
      <c r="F937" s="22" t="str">
        <f t="shared" si="14"/>
        <v/>
      </c>
    </row>
    <row r="938" spans="6:6" x14ac:dyDescent="0.25">
      <c r="F938" s="22" t="str">
        <f t="shared" si="14"/>
        <v/>
      </c>
    </row>
    <row r="939" spans="6:6" x14ac:dyDescent="0.25">
      <c r="F939" s="22" t="str">
        <f t="shared" si="14"/>
        <v/>
      </c>
    </row>
    <row r="940" spans="6:6" x14ac:dyDescent="0.25">
      <c r="F940" s="22" t="str">
        <f t="shared" si="14"/>
        <v/>
      </c>
    </row>
    <row r="941" spans="6:6" x14ac:dyDescent="0.25">
      <c r="F941" s="22" t="str">
        <f t="shared" si="14"/>
        <v/>
      </c>
    </row>
    <row r="942" spans="6:6" x14ac:dyDescent="0.25">
      <c r="F942" s="22" t="str">
        <f t="shared" si="14"/>
        <v/>
      </c>
    </row>
    <row r="943" spans="6:6" x14ac:dyDescent="0.25">
      <c r="F943" s="22" t="str">
        <f t="shared" si="14"/>
        <v/>
      </c>
    </row>
    <row r="944" spans="6:6" x14ac:dyDescent="0.25">
      <c r="F944" s="22" t="str">
        <f t="shared" si="14"/>
        <v/>
      </c>
    </row>
    <row r="945" spans="6:6" x14ac:dyDescent="0.25">
      <c r="F945" s="22" t="str">
        <f t="shared" si="14"/>
        <v/>
      </c>
    </row>
    <row r="946" spans="6:6" x14ac:dyDescent="0.25">
      <c r="F946" s="22" t="str">
        <f t="shared" si="14"/>
        <v/>
      </c>
    </row>
    <row r="947" spans="6:6" x14ac:dyDescent="0.25">
      <c r="F947" s="22" t="str">
        <f t="shared" si="14"/>
        <v/>
      </c>
    </row>
    <row r="948" spans="6:6" x14ac:dyDescent="0.25">
      <c r="F948" s="22" t="str">
        <f t="shared" si="14"/>
        <v/>
      </c>
    </row>
    <row r="949" spans="6:6" x14ac:dyDescent="0.25">
      <c r="F949" s="22" t="str">
        <f t="shared" si="14"/>
        <v/>
      </c>
    </row>
    <row r="950" spans="6:6" x14ac:dyDescent="0.25">
      <c r="F950" s="22" t="str">
        <f t="shared" si="14"/>
        <v/>
      </c>
    </row>
    <row r="951" spans="6:6" x14ac:dyDescent="0.25">
      <c r="F951" s="22" t="str">
        <f t="shared" si="14"/>
        <v/>
      </c>
    </row>
    <row r="952" spans="6:6" x14ac:dyDescent="0.25">
      <c r="F952" s="22" t="str">
        <f t="shared" si="14"/>
        <v/>
      </c>
    </row>
    <row r="953" spans="6:6" x14ac:dyDescent="0.25">
      <c r="F953" s="22" t="str">
        <f t="shared" si="14"/>
        <v/>
      </c>
    </row>
    <row r="954" spans="6:6" x14ac:dyDescent="0.25">
      <c r="F954" s="22" t="str">
        <f t="shared" si="14"/>
        <v/>
      </c>
    </row>
    <row r="955" spans="6:6" x14ac:dyDescent="0.25">
      <c r="F955" s="22" t="str">
        <f t="shared" si="14"/>
        <v/>
      </c>
    </row>
    <row r="956" spans="6:6" x14ac:dyDescent="0.25">
      <c r="F956" s="22" t="str">
        <f t="shared" si="14"/>
        <v/>
      </c>
    </row>
    <row r="957" spans="6:6" x14ac:dyDescent="0.25">
      <c r="F957" s="22" t="str">
        <f t="shared" si="14"/>
        <v/>
      </c>
    </row>
    <row r="958" spans="6:6" x14ac:dyDescent="0.25">
      <c r="F958" s="22" t="str">
        <f t="shared" si="14"/>
        <v/>
      </c>
    </row>
    <row r="959" spans="6:6" x14ac:dyDescent="0.25">
      <c r="F959" s="22" t="str">
        <f t="shared" si="14"/>
        <v/>
      </c>
    </row>
    <row r="960" spans="6:6" x14ac:dyDescent="0.25">
      <c r="F960" s="22" t="str">
        <f t="shared" si="14"/>
        <v/>
      </c>
    </row>
    <row r="961" spans="6:6" x14ac:dyDescent="0.25">
      <c r="F961" s="22" t="str">
        <f t="shared" si="14"/>
        <v/>
      </c>
    </row>
    <row r="962" spans="6:6" x14ac:dyDescent="0.25">
      <c r="F962" s="22" t="str">
        <f t="shared" si="14"/>
        <v/>
      </c>
    </row>
    <row r="963" spans="6:6" x14ac:dyDescent="0.25">
      <c r="F963" s="22" t="str">
        <f t="shared" si="14"/>
        <v/>
      </c>
    </row>
    <row r="964" spans="6:6" x14ac:dyDescent="0.25">
      <c r="F964" s="22" t="str">
        <f t="shared" si="14"/>
        <v/>
      </c>
    </row>
    <row r="965" spans="6:6" x14ac:dyDescent="0.25">
      <c r="F965" s="22" t="str">
        <f t="shared" si="14"/>
        <v/>
      </c>
    </row>
    <row r="966" spans="6:6" x14ac:dyDescent="0.25">
      <c r="F966" s="22" t="str">
        <f t="shared" si="14"/>
        <v/>
      </c>
    </row>
    <row r="967" spans="6:6" x14ac:dyDescent="0.25">
      <c r="F967" s="22" t="str">
        <f t="shared" si="14"/>
        <v/>
      </c>
    </row>
    <row r="968" spans="6:6" x14ac:dyDescent="0.25">
      <c r="F968" s="22" t="str">
        <f t="shared" si="14"/>
        <v/>
      </c>
    </row>
    <row r="969" spans="6:6" x14ac:dyDescent="0.25">
      <c r="F969" s="22" t="str">
        <f t="shared" si="14"/>
        <v/>
      </c>
    </row>
    <row r="970" spans="6:6" x14ac:dyDescent="0.25">
      <c r="F970" s="22" t="str">
        <f t="shared" si="14"/>
        <v/>
      </c>
    </row>
    <row r="971" spans="6:6" x14ac:dyDescent="0.25">
      <c r="F971" s="22" t="str">
        <f t="shared" si="14"/>
        <v/>
      </c>
    </row>
    <row r="972" spans="6:6" x14ac:dyDescent="0.25">
      <c r="F972" s="22" t="str">
        <f t="shared" ref="F972:F1035" si="15">IFERROR(E972/D972-1,"")</f>
        <v/>
      </c>
    </row>
    <row r="973" spans="6:6" x14ac:dyDescent="0.25">
      <c r="F973" s="22" t="str">
        <f t="shared" si="15"/>
        <v/>
      </c>
    </row>
    <row r="974" spans="6:6" x14ac:dyDescent="0.25">
      <c r="F974" s="22" t="str">
        <f t="shared" si="15"/>
        <v/>
      </c>
    </row>
    <row r="975" spans="6:6" x14ac:dyDescent="0.25">
      <c r="F975" s="22" t="str">
        <f t="shared" si="15"/>
        <v/>
      </c>
    </row>
    <row r="976" spans="6:6" x14ac:dyDescent="0.25">
      <c r="F976" s="22" t="str">
        <f t="shared" si="15"/>
        <v/>
      </c>
    </row>
    <row r="977" spans="6:6" x14ac:dyDescent="0.25">
      <c r="F977" s="22" t="str">
        <f t="shared" si="15"/>
        <v/>
      </c>
    </row>
    <row r="978" spans="6:6" x14ac:dyDescent="0.25">
      <c r="F978" s="22" t="str">
        <f t="shared" si="15"/>
        <v/>
      </c>
    </row>
    <row r="979" spans="6:6" x14ac:dyDescent="0.25">
      <c r="F979" s="22" t="str">
        <f t="shared" si="15"/>
        <v/>
      </c>
    </row>
    <row r="980" spans="6:6" x14ac:dyDescent="0.25">
      <c r="F980" s="22" t="str">
        <f t="shared" si="15"/>
        <v/>
      </c>
    </row>
    <row r="981" spans="6:6" x14ac:dyDescent="0.25">
      <c r="F981" s="22" t="str">
        <f t="shared" si="15"/>
        <v/>
      </c>
    </row>
    <row r="982" spans="6:6" x14ac:dyDescent="0.25">
      <c r="F982" s="22" t="str">
        <f t="shared" si="15"/>
        <v/>
      </c>
    </row>
    <row r="983" spans="6:6" x14ac:dyDescent="0.25">
      <c r="F983" s="22" t="str">
        <f t="shared" si="15"/>
        <v/>
      </c>
    </row>
    <row r="984" spans="6:6" x14ac:dyDescent="0.25">
      <c r="F984" s="22" t="str">
        <f t="shared" si="15"/>
        <v/>
      </c>
    </row>
    <row r="985" spans="6:6" x14ac:dyDescent="0.25">
      <c r="F985" s="22" t="str">
        <f t="shared" si="15"/>
        <v/>
      </c>
    </row>
    <row r="986" spans="6:6" x14ac:dyDescent="0.25">
      <c r="F986" s="22" t="str">
        <f t="shared" si="15"/>
        <v/>
      </c>
    </row>
    <row r="987" spans="6:6" x14ac:dyDescent="0.25">
      <c r="F987" s="22" t="str">
        <f t="shared" si="15"/>
        <v/>
      </c>
    </row>
    <row r="988" spans="6:6" x14ac:dyDescent="0.25">
      <c r="F988" s="22" t="str">
        <f t="shared" si="15"/>
        <v/>
      </c>
    </row>
    <row r="989" spans="6:6" x14ac:dyDescent="0.25">
      <c r="F989" s="22" t="str">
        <f t="shared" si="15"/>
        <v/>
      </c>
    </row>
    <row r="990" spans="6:6" x14ac:dyDescent="0.25">
      <c r="F990" s="22" t="str">
        <f t="shared" si="15"/>
        <v/>
      </c>
    </row>
    <row r="991" spans="6:6" x14ac:dyDescent="0.25">
      <c r="F991" s="22" t="str">
        <f t="shared" si="15"/>
        <v/>
      </c>
    </row>
    <row r="992" spans="6:6" x14ac:dyDescent="0.25">
      <c r="F992" s="22" t="str">
        <f t="shared" si="15"/>
        <v/>
      </c>
    </row>
    <row r="993" spans="6:6" x14ac:dyDescent="0.25">
      <c r="F993" s="22" t="str">
        <f t="shared" si="15"/>
        <v/>
      </c>
    </row>
    <row r="994" spans="6:6" x14ac:dyDescent="0.25">
      <c r="F994" s="22" t="str">
        <f t="shared" si="15"/>
        <v/>
      </c>
    </row>
    <row r="995" spans="6:6" x14ac:dyDescent="0.25">
      <c r="F995" s="22" t="str">
        <f t="shared" si="15"/>
        <v/>
      </c>
    </row>
    <row r="996" spans="6:6" x14ac:dyDescent="0.25">
      <c r="F996" s="22" t="str">
        <f t="shared" si="15"/>
        <v/>
      </c>
    </row>
    <row r="997" spans="6:6" x14ac:dyDescent="0.25">
      <c r="F997" s="22" t="str">
        <f t="shared" si="15"/>
        <v/>
      </c>
    </row>
    <row r="998" spans="6:6" x14ac:dyDescent="0.25">
      <c r="F998" s="22" t="str">
        <f t="shared" si="15"/>
        <v/>
      </c>
    </row>
    <row r="999" spans="6:6" x14ac:dyDescent="0.25">
      <c r="F999" s="22" t="str">
        <f t="shared" si="15"/>
        <v/>
      </c>
    </row>
    <row r="1000" spans="6:6" x14ac:dyDescent="0.25">
      <c r="F1000" s="22" t="str">
        <f t="shared" si="15"/>
        <v/>
      </c>
    </row>
    <row r="1001" spans="6:6" x14ac:dyDescent="0.25">
      <c r="F1001" s="22" t="str">
        <f t="shared" si="15"/>
        <v/>
      </c>
    </row>
    <row r="1002" spans="6:6" x14ac:dyDescent="0.25">
      <c r="F1002" s="22" t="str">
        <f t="shared" si="15"/>
        <v/>
      </c>
    </row>
    <row r="1003" spans="6:6" x14ac:dyDescent="0.25">
      <c r="F1003" s="22" t="str">
        <f t="shared" si="15"/>
        <v/>
      </c>
    </row>
    <row r="1004" spans="6:6" x14ac:dyDescent="0.25">
      <c r="F1004" s="22" t="str">
        <f t="shared" si="15"/>
        <v/>
      </c>
    </row>
    <row r="1005" spans="6:6" x14ac:dyDescent="0.25">
      <c r="F1005" s="22" t="str">
        <f t="shared" si="15"/>
        <v/>
      </c>
    </row>
    <row r="1006" spans="6:6" x14ac:dyDescent="0.25">
      <c r="F1006" s="22" t="str">
        <f t="shared" si="15"/>
        <v/>
      </c>
    </row>
    <row r="1007" spans="6:6" x14ac:dyDescent="0.25">
      <c r="F1007" s="22" t="str">
        <f t="shared" si="15"/>
        <v/>
      </c>
    </row>
    <row r="1008" spans="6:6" x14ac:dyDescent="0.25">
      <c r="F1008" s="22" t="str">
        <f t="shared" si="15"/>
        <v/>
      </c>
    </row>
    <row r="1009" spans="6:6" x14ac:dyDescent="0.25">
      <c r="F1009" s="22" t="str">
        <f t="shared" si="15"/>
        <v/>
      </c>
    </row>
    <row r="1010" spans="6:6" x14ac:dyDescent="0.25">
      <c r="F1010" s="22" t="str">
        <f t="shared" si="15"/>
        <v/>
      </c>
    </row>
    <row r="1011" spans="6:6" x14ac:dyDescent="0.25">
      <c r="F1011" s="22" t="str">
        <f t="shared" si="15"/>
        <v/>
      </c>
    </row>
    <row r="1012" spans="6:6" x14ac:dyDescent="0.25">
      <c r="F1012" s="22" t="str">
        <f t="shared" si="15"/>
        <v/>
      </c>
    </row>
    <row r="1013" spans="6:6" x14ac:dyDescent="0.25">
      <c r="F1013" s="22" t="str">
        <f t="shared" si="15"/>
        <v/>
      </c>
    </row>
    <row r="1014" spans="6:6" x14ac:dyDescent="0.25">
      <c r="F1014" s="22" t="str">
        <f t="shared" si="15"/>
        <v/>
      </c>
    </row>
    <row r="1015" spans="6:6" x14ac:dyDescent="0.25">
      <c r="F1015" s="22" t="str">
        <f t="shared" si="15"/>
        <v/>
      </c>
    </row>
    <row r="1016" spans="6:6" x14ac:dyDescent="0.25">
      <c r="F1016" s="22" t="str">
        <f t="shared" si="15"/>
        <v/>
      </c>
    </row>
    <row r="1017" spans="6:6" x14ac:dyDescent="0.25">
      <c r="F1017" s="22" t="str">
        <f t="shared" si="15"/>
        <v/>
      </c>
    </row>
    <row r="1018" spans="6:6" x14ac:dyDescent="0.25">
      <c r="F1018" s="22" t="str">
        <f t="shared" si="15"/>
        <v/>
      </c>
    </row>
    <row r="1019" spans="6:6" x14ac:dyDescent="0.25">
      <c r="F1019" s="22" t="str">
        <f t="shared" si="15"/>
        <v/>
      </c>
    </row>
    <row r="1020" spans="6:6" x14ac:dyDescent="0.25">
      <c r="F1020" s="22" t="str">
        <f t="shared" si="15"/>
        <v/>
      </c>
    </row>
    <row r="1021" spans="6:6" x14ac:dyDescent="0.25">
      <c r="F1021" s="22" t="str">
        <f t="shared" si="15"/>
        <v/>
      </c>
    </row>
    <row r="1022" spans="6:6" x14ac:dyDescent="0.25">
      <c r="F1022" s="22" t="str">
        <f t="shared" si="15"/>
        <v/>
      </c>
    </row>
    <row r="1023" spans="6:6" x14ac:dyDescent="0.25">
      <c r="F1023" s="22" t="str">
        <f t="shared" si="15"/>
        <v/>
      </c>
    </row>
    <row r="1024" spans="6:6" x14ac:dyDescent="0.25">
      <c r="F1024" s="22" t="str">
        <f t="shared" si="15"/>
        <v/>
      </c>
    </row>
    <row r="1025" spans="6:6" x14ac:dyDescent="0.25">
      <c r="F1025" s="22" t="str">
        <f t="shared" si="15"/>
        <v/>
      </c>
    </row>
    <row r="1026" spans="6:6" x14ac:dyDescent="0.25">
      <c r="F1026" s="22" t="str">
        <f t="shared" si="15"/>
        <v/>
      </c>
    </row>
    <row r="1027" spans="6:6" x14ac:dyDescent="0.25">
      <c r="F1027" s="22" t="str">
        <f t="shared" si="15"/>
        <v/>
      </c>
    </row>
    <row r="1028" spans="6:6" x14ac:dyDescent="0.25">
      <c r="F1028" s="22" t="str">
        <f t="shared" si="15"/>
        <v/>
      </c>
    </row>
    <row r="1029" spans="6:6" x14ac:dyDescent="0.25">
      <c r="F1029" s="22" t="str">
        <f t="shared" si="15"/>
        <v/>
      </c>
    </row>
    <row r="1030" spans="6:6" x14ac:dyDescent="0.25">
      <c r="F1030" s="22" t="str">
        <f t="shared" si="15"/>
        <v/>
      </c>
    </row>
    <row r="1031" spans="6:6" x14ac:dyDescent="0.25">
      <c r="F1031" s="22" t="str">
        <f t="shared" si="15"/>
        <v/>
      </c>
    </row>
    <row r="1032" spans="6:6" x14ac:dyDescent="0.25">
      <c r="F1032" s="22" t="str">
        <f t="shared" si="15"/>
        <v/>
      </c>
    </row>
    <row r="1033" spans="6:6" x14ac:dyDescent="0.25">
      <c r="F1033" s="22" t="str">
        <f t="shared" si="15"/>
        <v/>
      </c>
    </row>
    <row r="1034" spans="6:6" x14ac:dyDescent="0.25">
      <c r="F1034" s="22" t="str">
        <f t="shared" si="15"/>
        <v/>
      </c>
    </row>
    <row r="1035" spans="6:6" x14ac:dyDescent="0.25">
      <c r="F1035" s="22" t="str">
        <f t="shared" si="15"/>
        <v/>
      </c>
    </row>
    <row r="1036" spans="6:6" x14ac:dyDescent="0.25">
      <c r="F1036" s="22" t="str">
        <f t="shared" ref="F1036:F1099" si="16">IFERROR(E1036/D1036-1,"")</f>
        <v/>
      </c>
    </row>
    <row r="1037" spans="6:6" x14ac:dyDescent="0.25">
      <c r="F1037" s="22" t="str">
        <f t="shared" si="16"/>
        <v/>
      </c>
    </row>
    <row r="1038" spans="6:6" x14ac:dyDescent="0.25">
      <c r="F1038" s="22" t="str">
        <f t="shared" si="16"/>
        <v/>
      </c>
    </row>
    <row r="1039" spans="6:6" x14ac:dyDescent="0.25">
      <c r="F1039" s="22" t="str">
        <f t="shared" si="16"/>
        <v/>
      </c>
    </row>
    <row r="1040" spans="6:6" x14ac:dyDescent="0.25">
      <c r="F1040" s="22" t="str">
        <f t="shared" si="16"/>
        <v/>
      </c>
    </row>
    <row r="1041" spans="6:6" x14ac:dyDescent="0.25">
      <c r="F1041" s="22" t="str">
        <f t="shared" si="16"/>
        <v/>
      </c>
    </row>
    <row r="1042" spans="6:6" x14ac:dyDescent="0.25">
      <c r="F1042" s="22" t="str">
        <f t="shared" si="16"/>
        <v/>
      </c>
    </row>
    <row r="1043" spans="6:6" x14ac:dyDescent="0.25">
      <c r="F1043" s="22" t="str">
        <f t="shared" si="16"/>
        <v/>
      </c>
    </row>
    <row r="1044" spans="6:6" x14ac:dyDescent="0.25">
      <c r="F1044" s="22" t="str">
        <f t="shared" si="16"/>
        <v/>
      </c>
    </row>
    <row r="1045" spans="6:6" x14ac:dyDescent="0.25">
      <c r="F1045" s="22" t="str">
        <f t="shared" si="16"/>
        <v/>
      </c>
    </row>
    <row r="1046" spans="6:6" x14ac:dyDescent="0.25">
      <c r="F1046" s="22" t="str">
        <f t="shared" si="16"/>
        <v/>
      </c>
    </row>
    <row r="1047" spans="6:6" x14ac:dyDescent="0.25">
      <c r="F1047" s="22" t="str">
        <f t="shared" si="16"/>
        <v/>
      </c>
    </row>
    <row r="1048" spans="6:6" x14ac:dyDescent="0.25">
      <c r="F1048" s="22" t="str">
        <f t="shared" si="16"/>
        <v/>
      </c>
    </row>
    <row r="1049" spans="6:6" x14ac:dyDescent="0.25">
      <c r="F1049" s="22" t="str">
        <f t="shared" si="16"/>
        <v/>
      </c>
    </row>
    <row r="1050" spans="6:6" x14ac:dyDescent="0.25">
      <c r="F1050" s="22" t="str">
        <f t="shared" si="16"/>
        <v/>
      </c>
    </row>
    <row r="1051" spans="6:6" x14ac:dyDescent="0.25">
      <c r="F1051" s="22" t="str">
        <f t="shared" si="16"/>
        <v/>
      </c>
    </row>
    <row r="1052" spans="6:6" x14ac:dyDescent="0.25">
      <c r="F1052" s="22" t="str">
        <f t="shared" si="16"/>
        <v/>
      </c>
    </row>
    <row r="1053" spans="6:6" x14ac:dyDescent="0.25">
      <c r="F1053" s="22" t="str">
        <f t="shared" si="16"/>
        <v/>
      </c>
    </row>
    <row r="1054" spans="6:6" x14ac:dyDescent="0.25">
      <c r="F1054" s="22" t="str">
        <f t="shared" si="16"/>
        <v/>
      </c>
    </row>
    <row r="1055" spans="6:6" x14ac:dyDescent="0.25">
      <c r="F1055" s="22" t="str">
        <f t="shared" si="16"/>
        <v/>
      </c>
    </row>
    <row r="1056" spans="6:6" x14ac:dyDescent="0.25">
      <c r="F1056" s="22" t="str">
        <f t="shared" si="16"/>
        <v/>
      </c>
    </row>
    <row r="1057" spans="6:6" x14ac:dyDescent="0.25">
      <c r="F1057" s="22" t="str">
        <f t="shared" si="16"/>
        <v/>
      </c>
    </row>
    <row r="1058" spans="6:6" x14ac:dyDescent="0.25">
      <c r="F1058" s="22" t="str">
        <f t="shared" si="16"/>
        <v/>
      </c>
    </row>
    <row r="1059" spans="6:6" x14ac:dyDescent="0.25">
      <c r="F1059" s="22" t="str">
        <f t="shared" si="16"/>
        <v/>
      </c>
    </row>
    <row r="1060" spans="6:6" x14ac:dyDescent="0.25">
      <c r="F1060" s="22" t="str">
        <f t="shared" si="16"/>
        <v/>
      </c>
    </row>
    <row r="1061" spans="6:6" x14ac:dyDescent="0.25">
      <c r="F1061" s="22" t="str">
        <f t="shared" si="16"/>
        <v/>
      </c>
    </row>
    <row r="1062" spans="6:6" x14ac:dyDescent="0.25">
      <c r="F1062" s="22" t="str">
        <f t="shared" si="16"/>
        <v/>
      </c>
    </row>
    <row r="1063" spans="6:6" x14ac:dyDescent="0.25">
      <c r="F1063" s="22" t="str">
        <f t="shared" si="16"/>
        <v/>
      </c>
    </row>
    <row r="1064" spans="6:6" x14ac:dyDescent="0.25">
      <c r="F1064" s="22" t="str">
        <f t="shared" si="16"/>
        <v/>
      </c>
    </row>
    <row r="1065" spans="6:6" x14ac:dyDescent="0.25">
      <c r="F1065" s="22" t="str">
        <f t="shared" si="16"/>
        <v/>
      </c>
    </row>
    <row r="1066" spans="6:6" x14ac:dyDescent="0.25">
      <c r="F1066" s="22" t="str">
        <f t="shared" si="16"/>
        <v/>
      </c>
    </row>
    <row r="1067" spans="6:6" x14ac:dyDescent="0.25">
      <c r="F1067" s="22" t="str">
        <f t="shared" si="16"/>
        <v/>
      </c>
    </row>
    <row r="1068" spans="6:6" x14ac:dyDescent="0.25">
      <c r="F1068" s="22" t="str">
        <f t="shared" si="16"/>
        <v/>
      </c>
    </row>
    <row r="1069" spans="6:6" x14ac:dyDescent="0.25">
      <c r="F1069" s="22" t="str">
        <f t="shared" si="16"/>
        <v/>
      </c>
    </row>
    <row r="1070" spans="6:6" x14ac:dyDescent="0.25">
      <c r="F1070" s="22" t="str">
        <f t="shared" si="16"/>
        <v/>
      </c>
    </row>
    <row r="1071" spans="6:6" x14ac:dyDescent="0.25">
      <c r="F1071" s="22" t="str">
        <f t="shared" si="16"/>
        <v/>
      </c>
    </row>
    <row r="1072" spans="6:6" x14ac:dyDescent="0.25">
      <c r="F1072" s="22" t="str">
        <f t="shared" si="16"/>
        <v/>
      </c>
    </row>
    <row r="1073" spans="6:6" x14ac:dyDescent="0.25">
      <c r="F1073" s="22" t="str">
        <f t="shared" si="16"/>
        <v/>
      </c>
    </row>
    <row r="1074" spans="6:6" x14ac:dyDescent="0.25">
      <c r="F1074" s="22" t="str">
        <f t="shared" si="16"/>
        <v/>
      </c>
    </row>
    <row r="1075" spans="6:6" x14ac:dyDescent="0.25">
      <c r="F1075" s="22" t="str">
        <f t="shared" si="16"/>
        <v/>
      </c>
    </row>
    <row r="1076" spans="6:6" x14ac:dyDescent="0.25">
      <c r="F1076" s="22" t="str">
        <f t="shared" si="16"/>
        <v/>
      </c>
    </row>
    <row r="1077" spans="6:6" x14ac:dyDescent="0.25">
      <c r="F1077" s="22" t="str">
        <f t="shared" si="16"/>
        <v/>
      </c>
    </row>
    <row r="1078" spans="6:6" x14ac:dyDescent="0.25">
      <c r="F1078" s="22" t="str">
        <f t="shared" si="16"/>
        <v/>
      </c>
    </row>
    <row r="1079" spans="6:6" x14ac:dyDescent="0.25">
      <c r="F1079" s="22" t="str">
        <f t="shared" si="16"/>
        <v/>
      </c>
    </row>
    <row r="1080" spans="6:6" x14ac:dyDescent="0.25">
      <c r="F1080" s="22" t="str">
        <f t="shared" si="16"/>
        <v/>
      </c>
    </row>
    <row r="1081" spans="6:6" x14ac:dyDescent="0.25">
      <c r="F1081" s="22" t="str">
        <f t="shared" si="16"/>
        <v/>
      </c>
    </row>
    <row r="1082" spans="6:6" x14ac:dyDescent="0.25">
      <c r="F1082" s="22" t="str">
        <f t="shared" si="16"/>
        <v/>
      </c>
    </row>
    <row r="1083" spans="6:6" x14ac:dyDescent="0.25">
      <c r="F1083" s="22" t="str">
        <f t="shared" si="16"/>
        <v/>
      </c>
    </row>
    <row r="1084" spans="6:6" x14ac:dyDescent="0.25">
      <c r="F1084" s="22" t="str">
        <f t="shared" si="16"/>
        <v/>
      </c>
    </row>
    <row r="1085" spans="6:6" x14ac:dyDescent="0.25">
      <c r="F1085" s="22" t="str">
        <f t="shared" si="16"/>
        <v/>
      </c>
    </row>
    <row r="1086" spans="6:6" x14ac:dyDescent="0.25">
      <c r="F1086" s="22" t="str">
        <f t="shared" si="16"/>
        <v/>
      </c>
    </row>
    <row r="1087" spans="6:6" x14ac:dyDescent="0.25">
      <c r="F1087" s="22" t="str">
        <f t="shared" si="16"/>
        <v/>
      </c>
    </row>
    <row r="1088" spans="6:6" x14ac:dyDescent="0.25">
      <c r="F1088" s="22" t="str">
        <f t="shared" si="16"/>
        <v/>
      </c>
    </row>
    <row r="1089" spans="6:6" x14ac:dyDescent="0.25">
      <c r="F1089" s="22" t="str">
        <f t="shared" si="16"/>
        <v/>
      </c>
    </row>
    <row r="1090" spans="6:6" x14ac:dyDescent="0.25">
      <c r="F1090" s="22" t="str">
        <f t="shared" si="16"/>
        <v/>
      </c>
    </row>
    <row r="1091" spans="6:6" x14ac:dyDescent="0.25">
      <c r="F1091" s="22" t="str">
        <f t="shared" si="16"/>
        <v/>
      </c>
    </row>
    <row r="1092" spans="6:6" x14ac:dyDescent="0.25">
      <c r="F1092" s="22" t="str">
        <f t="shared" si="16"/>
        <v/>
      </c>
    </row>
    <row r="1093" spans="6:6" x14ac:dyDescent="0.25">
      <c r="F1093" s="22" t="str">
        <f t="shared" si="16"/>
        <v/>
      </c>
    </row>
    <row r="1094" spans="6:6" x14ac:dyDescent="0.25">
      <c r="F1094" s="22" t="str">
        <f t="shared" si="16"/>
        <v/>
      </c>
    </row>
    <row r="1095" spans="6:6" x14ac:dyDescent="0.25">
      <c r="F1095" s="22" t="str">
        <f t="shared" si="16"/>
        <v/>
      </c>
    </row>
    <row r="1096" spans="6:6" x14ac:dyDescent="0.25">
      <c r="F1096" s="22" t="str">
        <f t="shared" si="16"/>
        <v/>
      </c>
    </row>
    <row r="1097" spans="6:6" x14ac:dyDescent="0.25">
      <c r="F1097" s="22" t="str">
        <f t="shared" si="16"/>
        <v/>
      </c>
    </row>
    <row r="1098" spans="6:6" x14ac:dyDescent="0.25">
      <c r="F1098" s="22" t="str">
        <f t="shared" si="16"/>
        <v/>
      </c>
    </row>
    <row r="1099" spans="6:6" x14ac:dyDescent="0.25">
      <c r="F1099" s="22" t="str">
        <f t="shared" si="16"/>
        <v/>
      </c>
    </row>
    <row r="1100" spans="6:6" x14ac:dyDescent="0.25">
      <c r="F1100" s="22" t="str">
        <f t="shared" ref="F1100:F1163" si="17">IFERROR(E1100/D1100-1,"")</f>
        <v/>
      </c>
    </row>
    <row r="1101" spans="6:6" x14ac:dyDescent="0.25">
      <c r="F1101" s="22" t="str">
        <f t="shared" si="17"/>
        <v/>
      </c>
    </row>
    <row r="1102" spans="6:6" x14ac:dyDescent="0.25">
      <c r="F1102" s="22" t="str">
        <f t="shared" si="17"/>
        <v/>
      </c>
    </row>
    <row r="1103" spans="6:6" x14ac:dyDescent="0.25">
      <c r="F1103" s="22" t="str">
        <f t="shared" si="17"/>
        <v/>
      </c>
    </row>
    <row r="1104" spans="6:6" x14ac:dyDescent="0.25">
      <c r="F1104" s="22" t="str">
        <f t="shared" si="17"/>
        <v/>
      </c>
    </row>
    <row r="1105" spans="6:6" x14ac:dyDescent="0.25">
      <c r="F1105" s="22" t="str">
        <f t="shared" si="17"/>
        <v/>
      </c>
    </row>
    <row r="1106" spans="6:6" x14ac:dyDescent="0.25">
      <c r="F1106" s="22" t="str">
        <f t="shared" si="17"/>
        <v/>
      </c>
    </row>
    <row r="1107" spans="6:6" x14ac:dyDescent="0.25">
      <c r="F1107" s="22" t="str">
        <f t="shared" si="17"/>
        <v/>
      </c>
    </row>
    <row r="1108" spans="6:6" x14ac:dyDescent="0.25">
      <c r="F1108" s="22" t="str">
        <f t="shared" si="17"/>
        <v/>
      </c>
    </row>
    <row r="1109" spans="6:6" x14ac:dyDescent="0.25">
      <c r="F1109" s="22" t="str">
        <f t="shared" si="17"/>
        <v/>
      </c>
    </row>
    <row r="1110" spans="6:6" x14ac:dyDescent="0.25">
      <c r="F1110" s="22" t="str">
        <f t="shared" si="17"/>
        <v/>
      </c>
    </row>
    <row r="1111" spans="6:6" x14ac:dyDescent="0.25">
      <c r="F1111" s="22" t="str">
        <f t="shared" si="17"/>
        <v/>
      </c>
    </row>
    <row r="1112" spans="6:6" x14ac:dyDescent="0.25">
      <c r="F1112" s="22" t="str">
        <f t="shared" si="17"/>
        <v/>
      </c>
    </row>
    <row r="1113" spans="6:6" x14ac:dyDescent="0.25">
      <c r="F1113" s="22" t="str">
        <f t="shared" si="17"/>
        <v/>
      </c>
    </row>
    <row r="1114" spans="6:6" x14ac:dyDescent="0.25">
      <c r="F1114" s="22" t="str">
        <f t="shared" si="17"/>
        <v/>
      </c>
    </row>
    <row r="1115" spans="6:6" x14ac:dyDescent="0.25">
      <c r="F1115" s="22" t="str">
        <f t="shared" si="17"/>
        <v/>
      </c>
    </row>
    <row r="1116" spans="6:6" x14ac:dyDescent="0.25">
      <c r="F1116" s="22" t="str">
        <f t="shared" si="17"/>
        <v/>
      </c>
    </row>
    <row r="1117" spans="6:6" x14ac:dyDescent="0.25">
      <c r="F1117" s="22" t="str">
        <f t="shared" si="17"/>
        <v/>
      </c>
    </row>
    <row r="1118" spans="6:6" x14ac:dyDescent="0.25">
      <c r="F1118" s="22" t="str">
        <f t="shared" si="17"/>
        <v/>
      </c>
    </row>
    <row r="1119" spans="6:6" x14ac:dyDescent="0.25">
      <c r="F1119" s="22" t="str">
        <f t="shared" si="17"/>
        <v/>
      </c>
    </row>
    <row r="1120" spans="6:6" x14ac:dyDescent="0.25">
      <c r="F1120" s="22" t="str">
        <f t="shared" si="17"/>
        <v/>
      </c>
    </row>
    <row r="1121" spans="6:6" x14ac:dyDescent="0.25">
      <c r="F1121" s="22" t="str">
        <f t="shared" si="17"/>
        <v/>
      </c>
    </row>
    <row r="1122" spans="6:6" x14ac:dyDescent="0.25">
      <c r="F1122" s="22" t="str">
        <f t="shared" si="17"/>
        <v/>
      </c>
    </row>
    <row r="1123" spans="6:6" x14ac:dyDescent="0.25">
      <c r="F1123" s="22" t="str">
        <f t="shared" si="17"/>
        <v/>
      </c>
    </row>
    <row r="1124" spans="6:6" x14ac:dyDescent="0.25">
      <c r="F1124" s="22" t="str">
        <f t="shared" si="17"/>
        <v/>
      </c>
    </row>
    <row r="1125" spans="6:6" x14ac:dyDescent="0.25">
      <c r="F1125" s="22" t="str">
        <f t="shared" si="17"/>
        <v/>
      </c>
    </row>
    <row r="1126" spans="6:6" x14ac:dyDescent="0.25">
      <c r="F1126" s="22" t="str">
        <f t="shared" si="17"/>
        <v/>
      </c>
    </row>
    <row r="1127" spans="6:6" x14ac:dyDescent="0.25">
      <c r="F1127" s="22" t="str">
        <f t="shared" si="17"/>
        <v/>
      </c>
    </row>
    <row r="1128" spans="6:6" x14ac:dyDescent="0.25">
      <c r="F1128" s="22" t="str">
        <f t="shared" si="17"/>
        <v/>
      </c>
    </row>
    <row r="1129" spans="6:6" x14ac:dyDescent="0.25">
      <c r="F1129" s="22" t="str">
        <f t="shared" si="17"/>
        <v/>
      </c>
    </row>
    <row r="1130" spans="6:6" x14ac:dyDescent="0.25">
      <c r="F1130" s="22" t="str">
        <f t="shared" si="17"/>
        <v/>
      </c>
    </row>
    <row r="1131" spans="6:6" x14ac:dyDescent="0.25">
      <c r="F1131" s="22" t="str">
        <f t="shared" si="17"/>
        <v/>
      </c>
    </row>
    <row r="1132" spans="6:6" x14ac:dyDescent="0.25">
      <c r="F1132" s="22" t="str">
        <f t="shared" si="17"/>
        <v/>
      </c>
    </row>
    <row r="1133" spans="6:6" x14ac:dyDescent="0.25">
      <c r="F1133" s="22" t="str">
        <f t="shared" si="17"/>
        <v/>
      </c>
    </row>
    <row r="1134" spans="6:6" x14ac:dyDescent="0.25">
      <c r="F1134" s="22" t="str">
        <f t="shared" si="17"/>
        <v/>
      </c>
    </row>
    <row r="1135" spans="6:6" x14ac:dyDescent="0.25">
      <c r="F1135" s="22" t="str">
        <f t="shared" si="17"/>
        <v/>
      </c>
    </row>
    <row r="1136" spans="6:6" x14ac:dyDescent="0.25">
      <c r="F1136" s="22" t="str">
        <f t="shared" si="17"/>
        <v/>
      </c>
    </row>
    <row r="1137" spans="6:6" x14ac:dyDescent="0.25">
      <c r="F1137" s="22" t="str">
        <f t="shared" si="17"/>
        <v/>
      </c>
    </row>
    <row r="1138" spans="6:6" x14ac:dyDescent="0.25">
      <c r="F1138" s="22" t="str">
        <f t="shared" si="17"/>
        <v/>
      </c>
    </row>
    <row r="1139" spans="6:6" x14ac:dyDescent="0.25">
      <c r="F1139" s="22" t="str">
        <f t="shared" si="17"/>
        <v/>
      </c>
    </row>
    <row r="1140" spans="6:6" x14ac:dyDescent="0.25">
      <c r="F1140" s="22" t="str">
        <f t="shared" si="17"/>
        <v/>
      </c>
    </row>
    <row r="1141" spans="6:6" x14ac:dyDescent="0.25">
      <c r="F1141" s="22" t="str">
        <f t="shared" si="17"/>
        <v/>
      </c>
    </row>
    <row r="1142" spans="6:6" x14ac:dyDescent="0.25">
      <c r="F1142" s="22" t="str">
        <f t="shared" si="17"/>
        <v/>
      </c>
    </row>
    <row r="1143" spans="6:6" x14ac:dyDescent="0.25">
      <c r="F1143" s="22" t="str">
        <f t="shared" si="17"/>
        <v/>
      </c>
    </row>
    <row r="1144" spans="6:6" x14ac:dyDescent="0.25">
      <c r="F1144" s="22" t="str">
        <f t="shared" si="17"/>
        <v/>
      </c>
    </row>
    <row r="1145" spans="6:6" x14ac:dyDescent="0.25">
      <c r="F1145" s="22" t="str">
        <f t="shared" si="17"/>
        <v/>
      </c>
    </row>
    <row r="1146" spans="6:6" x14ac:dyDescent="0.25">
      <c r="F1146" s="22" t="str">
        <f t="shared" si="17"/>
        <v/>
      </c>
    </row>
    <row r="1147" spans="6:6" x14ac:dyDescent="0.25">
      <c r="F1147" s="22" t="str">
        <f t="shared" si="17"/>
        <v/>
      </c>
    </row>
    <row r="1148" spans="6:6" x14ac:dyDescent="0.25">
      <c r="F1148" s="22" t="str">
        <f t="shared" si="17"/>
        <v/>
      </c>
    </row>
    <row r="1149" spans="6:6" x14ac:dyDescent="0.25">
      <c r="F1149" s="22" t="str">
        <f t="shared" si="17"/>
        <v/>
      </c>
    </row>
    <row r="1150" spans="6:6" x14ac:dyDescent="0.25">
      <c r="F1150" s="22" t="str">
        <f t="shared" si="17"/>
        <v/>
      </c>
    </row>
    <row r="1151" spans="6:6" x14ac:dyDescent="0.25">
      <c r="F1151" s="22" t="str">
        <f t="shared" si="17"/>
        <v/>
      </c>
    </row>
    <row r="1152" spans="6:6" x14ac:dyDescent="0.25">
      <c r="F1152" s="22" t="str">
        <f t="shared" si="17"/>
        <v/>
      </c>
    </row>
    <row r="1153" spans="6:6" x14ac:dyDescent="0.25">
      <c r="F1153" s="22" t="str">
        <f t="shared" si="17"/>
        <v/>
      </c>
    </row>
    <row r="1154" spans="6:6" x14ac:dyDescent="0.25">
      <c r="F1154" s="22" t="str">
        <f t="shared" si="17"/>
        <v/>
      </c>
    </row>
    <row r="1155" spans="6:6" x14ac:dyDescent="0.25">
      <c r="F1155" s="22" t="str">
        <f t="shared" si="17"/>
        <v/>
      </c>
    </row>
    <row r="1156" spans="6:6" x14ac:dyDescent="0.25">
      <c r="F1156" s="22" t="str">
        <f t="shared" si="17"/>
        <v/>
      </c>
    </row>
    <row r="1157" spans="6:6" x14ac:dyDescent="0.25">
      <c r="F1157" s="22" t="str">
        <f t="shared" si="17"/>
        <v/>
      </c>
    </row>
    <row r="1158" spans="6:6" x14ac:dyDescent="0.25">
      <c r="F1158" s="22" t="str">
        <f t="shared" si="17"/>
        <v/>
      </c>
    </row>
    <row r="1159" spans="6:6" x14ac:dyDescent="0.25">
      <c r="F1159" s="22" t="str">
        <f t="shared" si="17"/>
        <v/>
      </c>
    </row>
    <row r="1160" spans="6:6" x14ac:dyDescent="0.25">
      <c r="F1160" s="22" t="str">
        <f t="shared" si="17"/>
        <v/>
      </c>
    </row>
    <row r="1161" spans="6:6" x14ac:dyDescent="0.25">
      <c r="F1161" s="22" t="str">
        <f t="shared" si="17"/>
        <v/>
      </c>
    </row>
    <row r="1162" spans="6:6" x14ac:dyDescent="0.25">
      <c r="F1162" s="22" t="str">
        <f t="shared" si="17"/>
        <v/>
      </c>
    </row>
    <row r="1163" spans="6:6" x14ac:dyDescent="0.25">
      <c r="F1163" s="22" t="str">
        <f t="shared" si="17"/>
        <v/>
      </c>
    </row>
    <row r="1164" spans="6:6" x14ac:dyDescent="0.25">
      <c r="F1164" s="22" t="str">
        <f t="shared" ref="F1164:F1227" si="18">IFERROR(E1164/D1164-1,"")</f>
        <v/>
      </c>
    </row>
    <row r="1165" spans="6:6" x14ac:dyDescent="0.25">
      <c r="F1165" s="22" t="str">
        <f t="shared" si="18"/>
        <v/>
      </c>
    </row>
    <row r="1166" spans="6:6" x14ac:dyDescent="0.25">
      <c r="F1166" s="22" t="str">
        <f t="shared" si="18"/>
        <v/>
      </c>
    </row>
    <row r="1167" spans="6:6" x14ac:dyDescent="0.25">
      <c r="F1167" s="22" t="str">
        <f t="shared" si="18"/>
        <v/>
      </c>
    </row>
    <row r="1168" spans="6:6" x14ac:dyDescent="0.25">
      <c r="F1168" s="22" t="str">
        <f t="shared" si="18"/>
        <v/>
      </c>
    </row>
    <row r="1169" spans="6:6" x14ac:dyDescent="0.25">
      <c r="F1169" s="22" t="str">
        <f t="shared" si="18"/>
        <v/>
      </c>
    </row>
    <row r="1170" spans="6:6" x14ac:dyDescent="0.25">
      <c r="F1170" s="22" t="str">
        <f t="shared" si="18"/>
        <v/>
      </c>
    </row>
    <row r="1171" spans="6:6" x14ac:dyDescent="0.25">
      <c r="F1171" s="22" t="str">
        <f t="shared" si="18"/>
        <v/>
      </c>
    </row>
    <row r="1172" spans="6:6" x14ac:dyDescent="0.25">
      <c r="F1172" s="22" t="str">
        <f t="shared" si="18"/>
        <v/>
      </c>
    </row>
    <row r="1173" spans="6:6" x14ac:dyDescent="0.25">
      <c r="F1173" s="22" t="str">
        <f t="shared" si="18"/>
        <v/>
      </c>
    </row>
    <row r="1174" spans="6:6" x14ac:dyDescent="0.25">
      <c r="F1174" s="22" t="str">
        <f t="shared" si="18"/>
        <v/>
      </c>
    </row>
    <row r="1175" spans="6:6" x14ac:dyDescent="0.25">
      <c r="F1175" s="22" t="str">
        <f t="shared" si="18"/>
        <v/>
      </c>
    </row>
    <row r="1176" spans="6:6" x14ac:dyDescent="0.25">
      <c r="F1176" s="22" t="str">
        <f t="shared" si="18"/>
        <v/>
      </c>
    </row>
    <row r="1177" spans="6:6" x14ac:dyDescent="0.25">
      <c r="F1177" s="22" t="str">
        <f t="shared" si="18"/>
        <v/>
      </c>
    </row>
    <row r="1178" spans="6:6" x14ac:dyDescent="0.25">
      <c r="F1178" s="22" t="str">
        <f t="shared" si="18"/>
        <v/>
      </c>
    </row>
    <row r="1179" spans="6:6" x14ac:dyDescent="0.25">
      <c r="F1179" s="22" t="str">
        <f t="shared" si="18"/>
        <v/>
      </c>
    </row>
    <row r="1180" spans="6:6" x14ac:dyDescent="0.25">
      <c r="F1180" s="22" t="str">
        <f t="shared" si="18"/>
        <v/>
      </c>
    </row>
    <row r="1181" spans="6:6" x14ac:dyDescent="0.25">
      <c r="F1181" s="22" t="str">
        <f t="shared" si="18"/>
        <v/>
      </c>
    </row>
    <row r="1182" spans="6:6" x14ac:dyDescent="0.25">
      <c r="F1182" s="22" t="str">
        <f t="shared" si="18"/>
        <v/>
      </c>
    </row>
    <row r="1183" spans="6:6" x14ac:dyDescent="0.25">
      <c r="F1183" s="22" t="str">
        <f t="shared" si="18"/>
        <v/>
      </c>
    </row>
    <row r="1184" spans="6:6" x14ac:dyDescent="0.25">
      <c r="F1184" s="22" t="str">
        <f t="shared" si="18"/>
        <v/>
      </c>
    </row>
    <row r="1185" spans="6:6" x14ac:dyDescent="0.25">
      <c r="F1185" s="22" t="str">
        <f t="shared" si="18"/>
        <v/>
      </c>
    </row>
    <row r="1186" spans="6:6" x14ac:dyDescent="0.25">
      <c r="F1186" s="22" t="str">
        <f t="shared" si="18"/>
        <v/>
      </c>
    </row>
    <row r="1187" spans="6:6" x14ac:dyDescent="0.25">
      <c r="F1187" s="22" t="str">
        <f t="shared" si="18"/>
        <v/>
      </c>
    </row>
    <row r="1188" spans="6:6" x14ac:dyDescent="0.25">
      <c r="F1188" s="22" t="str">
        <f t="shared" si="18"/>
        <v/>
      </c>
    </row>
    <row r="1189" spans="6:6" x14ac:dyDescent="0.25">
      <c r="F1189" s="22" t="str">
        <f t="shared" si="18"/>
        <v/>
      </c>
    </row>
    <row r="1190" spans="6:6" x14ac:dyDescent="0.25">
      <c r="F1190" s="22" t="str">
        <f t="shared" si="18"/>
        <v/>
      </c>
    </row>
    <row r="1191" spans="6:6" x14ac:dyDescent="0.25">
      <c r="F1191" s="22" t="str">
        <f t="shared" si="18"/>
        <v/>
      </c>
    </row>
    <row r="1192" spans="6:6" x14ac:dyDescent="0.25">
      <c r="F1192" s="22" t="str">
        <f t="shared" si="18"/>
        <v/>
      </c>
    </row>
    <row r="1193" spans="6:6" x14ac:dyDescent="0.25">
      <c r="F1193" s="22" t="str">
        <f t="shared" si="18"/>
        <v/>
      </c>
    </row>
    <row r="1194" spans="6:6" x14ac:dyDescent="0.25">
      <c r="F1194" s="22" t="str">
        <f t="shared" si="18"/>
        <v/>
      </c>
    </row>
    <row r="1195" spans="6:6" x14ac:dyDescent="0.25">
      <c r="F1195" s="22" t="str">
        <f t="shared" si="18"/>
        <v/>
      </c>
    </row>
    <row r="1196" spans="6:6" x14ac:dyDescent="0.25">
      <c r="F1196" s="22" t="str">
        <f t="shared" si="18"/>
        <v/>
      </c>
    </row>
    <row r="1197" spans="6:6" x14ac:dyDescent="0.25">
      <c r="F1197" s="22" t="str">
        <f t="shared" si="18"/>
        <v/>
      </c>
    </row>
    <row r="1198" spans="6:6" x14ac:dyDescent="0.25">
      <c r="F1198" s="22" t="str">
        <f t="shared" si="18"/>
        <v/>
      </c>
    </row>
    <row r="1199" spans="6:6" x14ac:dyDescent="0.25">
      <c r="F1199" s="22" t="str">
        <f t="shared" si="18"/>
        <v/>
      </c>
    </row>
    <row r="1200" spans="6:6" x14ac:dyDescent="0.25">
      <c r="F1200" s="22" t="str">
        <f t="shared" si="18"/>
        <v/>
      </c>
    </row>
    <row r="1201" spans="6:6" x14ac:dyDescent="0.25">
      <c r="F1201" s="22" t="str">
        <f t="shared" si="18"/>
        <v/>
      </c>
    </row>
    <row r="1202" spans="6:6" x14ac:dyDescent="0.25">
      <c r="F1202" s="22" t="str">
        <f t="shared" si="18"/>
        <v/>
      </c>
    </row>
    <row r="1203" spans="6:6" x14ac:dyDescent="0.25">
      <c r="F1203" s="22" t="str">
        <f t="shared" si="18"/>
        <v/>
      </c>
    </row>
    <row r="1204" spans="6:6" x14ac:dyDescent="0.25">
      <c r="F1204" s="22" t="str">
        <f t="shared" si="18"/>
        <v/>
      </c>
    </row>
    <row r="1205" spans="6:6" x14ac:dyDescent="0.25">
      <c r="F1205" s="22" t="str">
        <f t="shared" si="18"/>
        <v/>
      </c>
    </row>
    <row r="1206" spans="6:6" x14ac:dyDescent="0.25">
      <c r="F1206" s="22" t="str">
        <f t="shared" si="18"/>
        <v/>
      </c>
    </row>
    <row r="1207" spans="6:6" x14ac:dyDescent="0.25">
      <c r="F1207" s="22" t="str">
        <f t="shared" si="18"/>
        <v/>
      </c>
    </row>
    <row r="1208" spans="6:6" x14ac:dyDescent="0.25">
      <c r="F1208" s="22" t="str">
        <f t="shared" si="18"/>
        <v/>
      </c>
    </row>
    <row r="1209" spans="6:6" x14ac:dyDescent="0.25">
      <c r="F1209" s="22" t="str">
        <f t="shared" si="18"/>
        <v/>
      </c>
    </row>
    <row r="1210" spans="6:6" x14ac:dyDescent="0.25">
      <c r="F1210" s="22" t="str">
        <f t="shared" si="18"/>
        <v/>
      </c>
    </row>
    <row r="1211" spans="6:6" x14ac:dyDescent="0.25">
      <c r="F1211" s="22" t="str">
        <f t="shared" si="18"/>
        <v/>
      </c>
    </row>
    <row r="1212" spans="6:6" x14ac:dyDescent="0.25">
      <c r="F1212" s="22" t="str">
        <f t="shared" si="18"/>
        <v/>
      </c>
    </row>
    <row r="1213" spans="6:6" x14ac:dyDescent="0.25">
      <c r="F1213" s="22" t="str">
        <f t="shared" si="18"/>
        <v/>
      </c>
    </row>
    <row r="1214" spans="6:6" x14ac:dyDescent="0.25">
      <c r="F1214" s="22" t="str">
        <f t="shared" si="18"/>
        <v/>
      </c>
    </row>
    <row r="1215" spans="6:6" x14ac:dyDescent="0.25">
      <c r="F1215" s="22" t="str">
        <f t="shared" si="18"/>
        <v/>
      </c>
    </row>
    <row r="1216" spans="6:6" x14ac:dyDescent="0.25">
      <c r="F1216" s="22" t="str">
        <f t="shared" si="18"/>
        <v/>
      </c>
    </row>
    <row r="1217" spans="6:6" x14ac:dyDescent="0.25">
      <c r="F1217" s="22" t="str">
        <f t="shared" si="18"/>
        <v/>
      </c>
    </row>
    <row r="1218" spans="6:6" x14ac:dyDescent="0.25">
      <c r="F1218" s="22" t="str">
        <f t="shared" si="18"/>
        <v/>
      </c>
    </row>
    <row r="1219" spans="6:6" x14ac:dyDescent="0.25">
      <c r="F1219" s="22" t="str">
        <f t="shared" si="18"/>
        <v/>
      </c>
    </row>
    <row r="1220" spans="6:6" x14ac:dyDescent="0.25">
      <c r="F1220" s="22" t="str">
        <f t="shared" si="18"/>
        <v/>
      </c>
    </row>
    <row r="1221" spans="6:6" x14ac:dyDescent="0.25">
      <c r="F1221" s="22" t="str">
        <f t="shared" si="18"/>
        <v/>
      </c>
    </row>
    <row r="1222" spans="6:6" x14ac:dyDescent="0.25">
      <c r="F1222" s="22" t="str">
        <f t="shared" si="18"/>
        <v/>
      </c>
    </row>
    <row r="1223" spans="6:6" x14ac:dyDescent="0.25">
      <c r="F1223" s="22" t="str">
        <f t="shared" si="18"/>
        <v/>
      </c>
    </row>
    <row r="1224" spans="6:6" x14ac:dyDescent="0.25">
      <c r="F1224" s="22" t="str">
        <f t="shared" si="18"/>
        <v/>
      </c>
    </row>
    <row r="1225" spans="6:6" x14ac:dyDescent="0.25">
      <c r="F1225" s="22" t="str">
        <f t="shared" si="18"/>
        <v/>
      </c>
    </row>
    <row r="1226" spans="6:6" x14ac:dyDescent="0.25">
      <c r="F1226" s="22" t="str">
        <f t="shared" si="18"/>
        <v/>
      </c>
    </row>
    <row r="1227" spans="6:6" x14ac:dyDescent="0.25">
      <c r="F1227" s="22" t="str">
        <f t="shared" si="18"/>
        <v/>
      </c>
    </row>
    <row r="1228" spans="6:6" x14ac:dyDescent="0.25">
      <c r="F1228" s="22" t="str">
        <f t="shared" ref="F1228:F1291" si="19">IFERROR(E1228/D1228-1,"")</f>
        <v/>
      </c>
    </row>
    <row r="1229" spans="6:6" x14ac:dyDescent="0.25">
      <c r="F1229" s="22" t="str">
        <f t="shared" si="19"/>
        <v/>
      </c>
    </row>
    <row r="1230" spans="6:6" x14ac:dyDescent="0.25">
      <c r="F1230" s="22" t="str">
        <f t="shared" si="19"/>
        <v/>
      </c>
    </row>
    <row r="1231" spans="6:6" x14ac:dyDescent="0.25">
      <c r="F1231" s="22" t="str">
        <f t="shared" si="19"/>
        <v/>
      </c>
    </row>
    <row r="1232" spans="6:6" x14ac:dyDescent="0.25">
      <c r="F1232" s="22" t="str">
        <f t="shared" si="19"/>
        <v/>
      </c>
    </row>
    <row r="1233" spans="6:6" x14ac:dyDescent="0.25">
      <c r="F1233" s="22" t="str">
        <f t="shared" si="19"/>
        <v/>
      </c>
    </row>
    <row r="1234" spans="6:6" x14ac:dyDescent="0.25">
      <c r="F1234" s="22" t="str">
        <f t="shared" si="19"/>
        <v/>
      </c>
    </row>
    <row r="1235" spans="6:6" x14ac:dyDescent="0.25">
      <c r="F1235" s="22" t="str">
        <f t="shared" si="19"/>
        <v/>
      </c>
    </row>
    <row r="1236" spans="6:6" x14ac:dyDescent="0.25">
      <c r="F1236" s="22" t="str">
        <f t="shared" si="19"/>
        <v/>
      </c>
    </row>
    <row r="1237" spans="6:6" x14ac:dyDescent="0.25">
      <c r="F1237" s="22" t="str">
        <f t="shared" si="19"/>
        <v/>
      </c>
    </row>
    <row r="1238" spans="6:6" x14ac:dyDescent="0.25">
      <c r="F1238" s="22" t="str">
        <f t="shared" si="19"/>
        <v/>
      </c>
    </row>
    <row r="1239" spans="6:6" x14ac:dyDescent="0.25">
      <c r="F1239" s="22" t="str">
        <f t="shared" si="19"/>
        <v/>
      </c>
    </row>
    <row r="1240" spans="6:6" x14ac:dyDescent="0.25">
      <c r="F1240" s="22" t="str">
        <f t="shared" si="19"/>
        <v/>
      </c>
    </row>
    <row r="1241" spans="6:6" x14ac:dyDescent="0.25">
      <c r="F1241" s="22" t="str">
        <f t="shared" si="19"/>
        <v/>
      </c>
    </row>
    <row r="1242" spans="6:6" x14ac:dyDescent="0.25">
      <c r="F1242" s="22" t="str">
        <f t="shared" si="19"/>
        <v/>
      </c>
    </row>
    <row r="1243" spans="6:6" x14ac:dyDescent="0.25">
      <c r="F1243" s="22" t="str">
        <f t="shared" si="19"/>
        <v/>
      </c>
    </row>
    <row r="1244" spans="6:6" x14ac:dyDescent="0.25">
      <c r="F1244" s="22" t="str">
        <f t="shared" si="19"/>
        <v/>
      </c>
    </row>
    <row r="1245" spans="6:6" x14ac:dyDescent="0.25">
      <c r="F1245" s="22" t="str">
        <f t="shared" si="19"/>
        <v/>
      </c>
    </row>
    <row r="1246" spans="6:6" x14ac:dyDescent="0.25">
      <c r="F1246" s="22" t="str">
        <f t="shared" si="19"/>
        <v/>
      </c>
    </row>
    <row r="1247" spans="6:6" x14ac:dyDescent="0.25">
      <c r="F1247" s="22" t="str">
        <f t="shared" si="19"/>
        <v/>
      </c>
    </row>
    <row r="1248" spans="6:6" x14ac:dyDescent="0.25">
      <c r="F1248" s="22" t="str">
        <f t="shared" si="19"/>
        <v/>
      </c>
    </row>
    <row r="1249" spans="6:6" x14ac:dyDescent="0.25">
      <c r="F1249" s="22" t="str">
        <f t="shared" si="19"/>
        <v/>
      </c>
    </row>
    <row r="1250" spans="6:6" x14ac:dyDescent="0.25">
      <c r="F1250" s="22" t="str">
        <f t="shared" si="19"/>
        <v/>
      </c>
    </row>
    <row r="1251" spans="6:6" x14ac:dyDescent="0.25">
      <c r="F1251" s="22" t="str">
        <f t="shared" si="19"/>
        <v/>
      </c>
    </row>
    <row r="1252" spans="6:6" x14ac:dyDescent="0.25">
      <c r="F1252" s="22" t="str">
        <f t="shared" si="19"/>
        <v/>
      </c>
    </row>
    <row r="1253" spans="6:6" x14ac:dyDescent="0.25">
      <c r="F1253" s="22" t="str">
        <f t="shared" si="19"/>
        <v/>
      </c>
    </row>
    <row r="1254" spans="6:6" x14ac:dyDescent="0.25">
      <c r="F1254" s="22" t="str">
        <f t="shared" si="19"/>
        <v/>
      </c>
    </row>
    <row r="1255" spans="6:6" x14ac:dyDescent="0.25">
      <c r="F1255" s="22" t="str">
        <f t="shared" si="19"/>
        <v/>
      </c>
    </row>
    <row r="1256" spans="6:6" x14ac:dyDescent="0.25">
      <c r="F1256" s="22" t="str">
        <f t="shared" si="19"/>
        <v/>
      </c>
    </row>
    <row r="1257" spans="6:6" x14ac:dyDescent="0.25">
      <c r="F1257" s="22" t="str">
        <f t="shared" si="19"/>
        <v/>
      </c>
    </row>
    <row r="1258" spans="6:6" x14ac:dyDescent="0.25">
      <c r="F1258" s="22" t="str">
        <f t="shared" si="19"/>
        <v/>
      </c>
    </row>
    <row r="1259" spans="6:6" x14ac:dyDescent="0.25">
      <c r="F1259" s="22" t="str">
        <f t="shared" si="19"/>
        <v/>
      </c>
    </row>
    <row r="1260" spans="6:6" x14ac:dyDescent="0.25">
      <c r="F1260" s="22" t="str">
        <f t="shared" si="19"/>
        <v/>
      </c>
    </row>
    <row r="1261" spans="6:6" x14ac:dyDescent="0.25">
      <c r="F1261" s="22" t="str">
        <f t="shared" si="19"/>
        <v/>
      </c>
    </row>
    <row r="1262" spans="6:6" x14ac:dyDescent="0.25">
      <c r="F1262" s="22" t="str">
        <f t="shared" si="19"/>
        <v/>
      </c>
    </row>
    <row r="1263" spans="6:6" x14ac:dyDescent="0.25">
      <c r="F1263" s="22" t="str">
        <f t="shared" si="19"/>
        <v/>
      </c>
    </row>
    <row r="1264" spans="6:6" x14ac:dyDescent="0.25">
      <c r="F1264" s="22" t="str">
        <f t="shared" si="19"/>
        <v/>
      </c>
    </row>
    <row r="1265" spans="6:6" x14ac:dyDescent="0.25">
      <c r="F1265" s="22" t="str">
        <f t="shared" si="19"/>
        <v/>
      </c>
    </row>
    <row r="1266" spans="6:6" x14ac:dyDescent="0.25">
      <c r="F1266" s="22" t="str">
        <f t="shared" si="19"/>
        <v/>
      </c>
    </row>
    <row r="1267" spans="6:6" x14ac:dyDescent="0.25">
      <c r="F1267" s="22" t="str">
        <f t="shared" si="19"/>
        <v/>
      </c>
    </row>
    <row r="1268" spans="6:6" x14ac:dyDescent="0.25">
      <c r="F1268" s="22" t="str">
        <f t="shared" si="19"/>
        <v/>
      </c>
    </row>
    <row r="1269" spans="6:6" x14ac:dyDescent="0.25">
      <c r="F1269" s="22" t="str">
        <f t="shared" si="19"/>
        <v/>
      </c>
    </row>
    <row r="1270" spans="6:6" x14ac:dyDescent="0.25">
      <c r="F1270" s="22" t="str">
        <f t="shared" si="19"/>
        <v/>
      </c>
    </row>
    <row r="1271" spans="6:6" x14ac:dyDescent="0.25">
      <c r="F1271" s="22" t="str">
        <f t="shared" si="19"/>
        <v/>
      </c>
    </row>
    <row r="1272" spans="6:6" x14ac:dyDescent="0.25">
      <c r="F1272" s="22" t="str">
        <f t="shared" si="19"/>
        <v/>
      </c>
    </row>
    <row r="1273" spans="6:6" x14ac:dyDescent="0.25">
      <c r="F1273" s="22" t="str">
        <f t="shared" si="19"/>
        <v/>
      </c>
    </row>
    <row r="1274" spans="6:6" x14ac:dyDescent="0.25">
      <c r="F1274" s="22" t="str">
        <f t="shared" si="19"/>
        <v/>
      </c>
    </row>
    <row r="1275" spans="6:6" x14ac:dyDescent="0.25">
      <c r="F1275" s="22" t="str">
        <f t="shared" si="19"/>
        <v/>
      </c>
    </row>
    <row r="1276" spans="6:6" x14ac:dyDescent="0.25">
      <c r="F1276" s="22" t="str">
        <f t="shared" si="19"/>
        <v/>
      </c>
    </row>
    <row r="1277" spans="6:6" x14ac:dyDescent="0.25">
      <c r="F1277" s="22" t="str">
        <f t="shared" si="19"/>
        <v/>
      </c>
    </row>
    <row r="1278" spans="6:6" x14ac:dyDescent="0.25">
      <c r="F1278" s="22" t="str">
        <f t="shared" si="19"/>
        <v/>
      </c>
    </row>
    <row r="1279" spans="6:6" x14ac:dyDescent="0.25">
      <c r="F1279" s="22" t="str">
        <f t="shared" si="19"/>
        <v/>
      </c>
    </row>
    <row r="1280" spans="6:6" x14ac:dyDescent="0.25">
      <c r="F1280" s="22" t="str">
        <f t="shared" si="19"/>
        <v/>
      </c>
    </row>
    <row r="1281" spans="6:6" x14ac:dyDescent="0.25">
      <c r="F1281" s="22" t="str">
        <f t="shared" si="19"/>
        <v/>
      </c>
    </row>
    <row r="1282" spans="6:6" x14ac:dyDescent="0.25">
      <c r="F1282" s="22" t="str">
        <f t="shared" si="19"/>
        <v/>
      </c>
    </row>
    <row r="1283" spans="6:6" x14ac:dyDescent="0.25">
      <c r="F1283" s="22" t="str">
        <f t="shared" si="19"/>
        <v/>
      </c>
    </row>
    <row r="1284" spans="6:6" x14ac:dyDescent="0.25">
      <c r="F1284" s="22" t="str">
        <f t="shared" si="19"/>
        <v/>
      </c>
    </row>
    <row r="1285" spans="6:6" x14ac:dyDescent="0.25">
      <c r="F1285" s="22" t="str">
        <f t="shared" si="19"/>
        <v/>
      </c>
    </row>
    <row r="1286" spans="6:6" x14ac:dyDescent="0.25">
      <c r="F1286" s="22" t="str">
        <f t="shared" si="19"/>
        <v/>
      </c>
    </row>
    <row r="1287" spans="6:6" x14ac:dyDescent="0.25">
      <c r="F1287" s="22" t="str">
        <f t="shared" si="19"/>
        <v/>
      </c>
    </row>
    <row r="1288" spans="6:6" x14ac:dyDescent="0.25">
      <c r="F1288" s="22" t="str">
        <f t="shared" si="19"/>
        <v/>
      </c>
    </row>
    <row r="1289" spans="6:6" x14ac:dyDescent="0.25">
      <c r="F1289" s="22" t="str">
        <f t="shared" si="19"/>
        <v/>
      </c>
    </row>
    <row r="1290" spans="6:6" x14ac:dyDescent="0.25">
      <c r="F1290" s="22" t="str">
        <f t="shared" si="19"/>
        <v/>
      </c>
    </row>
    <row r="1291" spans="6:6" x14ac:dyDescent="0.25">
      <c r="F1291" s="22" t="str">
        <f t="shared" si="19"/>
        <v/>
      </c>
    </row>
    <row r="1292" spans="6:6" x14ac:dyDescent="0.25">
      <c r="F1292" s="22" t="str">
        <f t="shared" ref="F1292:F1355" si="20">IFERROR(E1292/D1292-1,"")</f>
        <v/>
      </c>
    </row>
    <row r="1293" spans="6:6" x14ac:dyDescent="0.25">
      <c r="F1293" s="22" t="str">
        <f t="shared" si="20"/>
        <v/>
      </c>
    </row>
    <row r="1294" spans="6:6" x14ac:dyDescent="0.25">
      <c r="F1294" s="22" t="str">
        <f t="shared" si="20"/>
        <v/>
      </c>
    </row>
    <row r="1295" spans="6:6" x14ac:dyDescent="0.25">
      <c r="F1295" s="22" t="str">
        <f t="shared" si="20"/>
        <v/>
      </c>
    </row>
    <row r="1296" spans="6:6" x14ac:dyDescent="0.25">
      <c r="F1296" s="22" t="str">
        <f t="shared" si="20"/>
        <v/>
      </c>
    </row>
    <row r="1297" spans="6:6" x14ac:dyDescent="0.25">
      <c r="F1297" s="22" t="str">
        <f t="shared" si="20"/>
        <v/>
      </c>
    </row>
    <row r="1298" spans="6:6" x14ac:dyDescent="0.25">
      <c r="F1298" s="22" t="str">
        <f t="shared" si="20"/>
        <v/>
      </c>
    </row>
    <row r="1299" spans="6:6" x14ac:dyDescent="0.25">
      <c r="F1299" s="22" t="str">
        <f t="shared" si="20"/>
        <v/>
      </c>
    </row>
    <row r="1300" spans="6:6" x14ac:dyDescent="0.25">
      <c r="F1300" s="22" t="str">
        <f t="shared" si="20"/>
        <v/>
      </c>
    </row>
    <row r="1301" spans="6:6" x14ac:dyDescent="0.25">
      <c r="F1301" s="22" t="str">
        <f t="shared" si="20"/>
        <v/>
      </c>
    </row>
    <row r="1302" spans="6:6" x14ac:dyDescent="0.25">
      <c r="F1302" s="22" t="str">
        <f t="shared" si="20"/>
        <v/>
      </c>
    </row>
    <row r="1303" spans="6:6" x14ac:dyDescent="0.25">
      <c r="F1303" s="22" t="str">
        <f t="shared" si="20"/>
        <v/>
      </c>
    </row>
    <row r="1304" spans="6:6" x14ac:dyDescent="0.25">
      <c r="F1304" s="22" t="str">
        <f t="shared" si="20"/>
        <v/>
      </c>
    </row>
    <row r="1305" spans="6:6" x14ac:dyDescent="0.25">
      <c r="F1305" s="22" t="str">
        <f t="shared" si="20"/>
        <v/>
      </c>
    </row>
    <row r="1306" spans="6:6" x14ac:dyDescent="0.25">
      <c r="F1306" s="22" t="str">
        <f t="shared" si="20"/>
        <v/>
      </c>
    </row>
    <row r="1307" spans="6:6" x14ac:dyDescent="0.25">
      <c r="F1307" s="22" t="str">
        <f t="shared" si="20"/>
        <v/>
      </c>
    </row>
    <row r="1308" spans="6:6" x14ac:dyDescent="0.25">
      <c r="F1308" s="22" t="str">
        <f t="shared" si="20"/>
        <v/>
      </c>
    </row>
    <row r="1309" spans="6:6" x14ac:dyDescent="0.25">
      <c r="F1309" s="22" t="str">
        <f t="shared" si="20"/>
        <v/>
      </c>
    </row>
    <row r="1310" spans="6:6" x14ac:dyDescent="0.25">
      <c r="F1310" s="22" t="str">
        <f t="shared" si="20"/>
        <v/>
      </c>
    </row>
    <row r="1311" spans="6:6" x14ac:dyDescent="0.25">
      <c r="F1311" s="22" t="str">
        <f t="shared" si="20"/>
        <v/>
      </c>
    </row>
    <row r="1312" spans="6:6" x14ac:dyDescent="0.25">
      <c r="F1312" s="22" t="str">
        <f t="shared" si="20"/>
        <v/>
      </c>
    </row>
    <row r="1313" spans="6:6" x14ac:dyDescent="0.25">
      <c r="F1313" s="22" t="str">
        <f t="shared" si="20"/>
        <v/>
      </c>
    </row>
    <row r="1314" spans="6:6" x14ac:dyDescent="0.25">
      <c r="F1314" s="22" t="str">
        <f t="shared" si="20"/>
        <v/>
      </c>
    </row>
    <row r="1315" spans="6:6" x14ac:dyDescent="0.25">
      <c r="F1315" s="22" t="str">
        <f t="shared" si="20"/>
        <v/>
      </c>
    </row>
    <row r="1316" spans="6:6" x14ac:dyDescent="0.25">
      <c r="F1316" s="22" t="str">
        <f t="shared" si="20"/>
        <v/>
      </c>
    </row>
    <row r="1317" spans="6:6" x14ac:dyDescent="0.25">
      <c r="F1317" s="22" t="str">
        <f t="shared" si="20"/>
        <v/>
      </c>
    </row>
    <row r="1318" spans="6:6" x14ac:dyDescent="0.25">
      <c r="F1318" s="22" t="str">
        <f t="shared" si="20"/>
        <v/>
      </c>
    </row>
    <row r="1319" spans="6:6" x14ac:dyDescent="0.25">
      <c r="F1319" s="22" t="str">
        <f t="shared" si="20"/>
        <v/>
      </c>
    </row>
    <row r="1320" spans="6:6" x14ac:dyDescent="0.25">
      <c r="F1320" s="22" t="str">
        <f t="shared" si="20"/>
        <v/>
      </c>
    </row>
    <row r="1321" spans="6:6" x14ac:dyDescent="0.25">
      <c r="F1321" s="22" t="str">
        <f t="shared" si="20"/>
        <v/>
      </c>
    </row>
    <row r="1322" spans="6:6" x14ac:dyDescent="0.25">
      <c r="F1322" s="22" t="str">
        <f t="shared" si="20"/>
        <v/>
      </c>
    </row>
    <row r="1323" spans="6:6" x14ac:dyDescent="0.25">
      <c r="F1323" s="22" t="str">
        <f t="shared" si="20"/>
        <v/>
      </c>
    </row>
    <row r="1324" spans="6:6" x14ac:dyDescent="0.25">
      <c r="F1324" s="22" t="str">
        <f t="shared" si="20"/>
        <v/>
      </c>
    </row>
    <row r="1325" spans="6:6" x14ac:dyDescent="0.25">
      <c r="F1325" s="22" t="str">
        <f t="shared" si="20"/>
        <v/>
      </c>
    </row>
    <row r="1326" spans="6:6" x14ac:dyDescent="0.25">
      <c r="F1326" s="22" t="str">
        <f t="shared" si="20"/>
        <v/>
      </c>
    </row>
    <row r="1327" spans="6:6" x14ac:dyDescent="0.25">
      <c r="F1327" s="22" t="str">
        <f t="shared" si="20"/>
        <v/>
      </c>
    </row>
    <row r="1328" spans="6:6" x14ac:dyDescent="0.25">
      <c r="F1328" s="22" t="str">
        <f t="shared" si="20"/>
        <v/>
      </c>
    </row>
    <row r="1329" spans="6:6" x14ac:dyDescent="0.25">
      <c r="F1329" s="22" t="str">
        <f t="shared" si="20"/>
        <v/>
      </c>
    </row>
    <row r="1330" spans="6:6" x14ac:dyDescent="0.25">
      <c r="F1330" s="22" t="str">
        <f t="shared" si="20"/>
        <v/>
      </c>
    </row>
    <row r="1331" spans="6:6" x14ac:dyDescent="0.25">
      <c r="F1331" s="22" t="str">
        <f t="shared" si="20"/>
        <v/>
      </c>
    </row>
    <row r="1332" spans="6:6" x14ac:dyDescent="0.25">
      <c r="F1332" s="22" t="str">
        <f t="shared" si="20"/>
        <v/>
      </c>
    </row>
    <row r="1333" spans="6:6" x14ac:dyDescent="0.25">
      <c r="F1333" s="22" t="str">
        <f t="shared" si="20"/>
        <v/>
      </c>
    </row>
    <row r="1334" spans="6:6" x14ac:dyDescent="0.25">
      <c r="F1334" s="22" t="str">
        <f t="shared" si="20"/>
        <v/>
      </c>
    </row>
    <row r="1335" spans="6:6" x14ac:dyDescent="0.25">
      <c r="F1335" s="22" t="str">
        <f t="shared" si="20"/>
        <v/>
      </c>
    </row>
    <row r="1336" spans="6:6" x14ac:dyDescent="0.25">
      <c r="F1336" s="22" t="str">
        <f t="shared" si="20"/>
        <v/>
      </c>
    </row>
    <row r="1337" spans="6:6" x14ac:dyDescent="0.25">
      <c r="F1337" s="22" t="str">
        <f t="shared" si="20"/>
        <v/>
      </c>
    </row>
    <row r="1338" spans="6:6" x14ac:dyDescent="0.25">
      <c r="F1338" s="22" t="str">
        <f t="shared" si="20"/>
        <v/>
      </c>
    </row>
    <row r="1339" spans="6:6" x14ac:dyDescent="0.25">
      <c r="F1339" s="22" t="str">
        <f t="shared" si="20"/>
        <v/>
      </c>
    </row>
    <row r="1340" spans="6:6" x14ac:dyDescent="0.25">
      <c r="F1340" s="22" t="str">
        <f t="shared" si="20"/>
        <v/>
      </c>
    </row>
    <row r="1341" spans="6:6" x14ac:dyDescent="0.25">
      <c r="F1341" s="22" t="str">
        <f t="shared" si="20"/>
        <v/>
      </c>
    </row>
    <row r="1342" spans="6:6" x14ac:dyDescent="0.25">
      <c r="F1342" s="22" t="str">
        <f t="shared" si="20"/>
        <v/>
      </c>
    </row>
    <row r="1343" spans="6:6" x14ac:dyDescent="0.25">
      <c r="F1343" s="22" t="str">
        <f t="shared" si="20"/>
        <v/>
      </c>
    </row>
    <row r="1344" spans="6:6" x14ac:dyDescent="0.25">
      <c r="F1344" s="22" t="str">
        <f t="shared" si="20"/>
        <v/>
      </c>
    </row>
    <row r="1345" spans="6:6" x14ac:dyDescent="0.25">
      <c r="F1345" s="22" t="str">
        <f t="shared" si="20"/>
        <v/>
      </c>
    </row>
    <row r="1346" spans="6:6" x14ac:dyDescent="0.25">
      <c r="F1346" s="22" t="str">
        <f t="shared" si="20"/>
        <v/>
      </c>
    </row>
    <row r="1347" spans="6:6" x14ac:dyDescent="0.25">
      <c r="F1347" s="22" t="str">
        <f t="shared" si="20"/>
        <v/>
      </c>
    </row>
    <row r="1348" spans="6:6" x14ac:dyDescent="0.25">
      <c r="F1348" s="22" t="str">
        <f t="shared" si="20"/>
        <v/>
      </c>
    </row>
    <row r="1349" spans="6:6" x14ac:dyDescent="0.25">
      <c r="F1349" s="22" t="str">
        <f t="shared" si="20"/>
        <v/>
      </c>
    </row>
    <row r="1350" spans="6:6" x14ac:dyDescent="0.25">
      <c r="F1350" s="22" t="str">
        <f t="shared" si="20"/>
        <v/>
      </c>
    </row>
    <row r="1351" spans="6:6" x14ac:dyDescent="0.25">
      <c r="F1351" s="22" t="str">
        <f t="shared" si="20"/>
        <v/>
      </c>
    </row>
    <row r="1352" spans="6:6" x14ac:dyDescent="0.25">
      <c r="F1352" s="22" t="str">
        <f t="shared" si="20"/>
        <v/>
      </c>
    </row>
    <row r="1353" spans="6:6" x14ac:dyDescent="0.25">
      <c r="F1353" s="22" t="str">
        <f t="shared" si="20"/>
        <v/>
      </c>
    </row>
    <row r="1354" spans="6:6" x14ac:dyDescent="0.25">
      <c r="F1354" s="22" t="str">
        <f t="shared" si="20"/>
        <v/>
      </c>
    </row>
    <row r="1355" spans="6:6" x14ac:dyDescent="0.25">
      <c r="F1355" s="22" t="str">
        <f t="shared" si="20"/>
        <v/>
      </c>
    </row>
    <row r="1356" spans="6:6" x14ac:dyDescent="0.25">
      <c r="F1356" s="22" t="str">
        <f t="shared" ref="F1356:F1369" si="21">IFERROR(E1356/D1356-1,"")</f>
        <v/>
      </c>
    </row>
    <row r="1357" spans="6:6" x14ac:dyDescent="0.25">
      <c r="F1357" s="22" t="str">
        <f t="shared" si="21"/>
        <v/>
      </c>
    </row>
    <row r="1358" spans="6:6" x14ac:dyDescent="0.25">
      <c r="F1358" s="22" t="str">
        <f t="shared" si="21"/>
        <v/>
      </c>
    </row>
    <row r="1359" spans="6:6" x14ac:dyDescent="0.25">
      <c r="F1359" s="22" t="str">
        <f t="shared" si="21"/>
        <v/>
      </c>
    </row>
    <row r="1360" spans="6:6" x14ac:dyDescent="0.25">
      <c r="F1360" s="22" t="str">
        <f t="shared" si="21"/>
        <v/>
      </c>
    </row>
    <row r="1361" spans="6:6" x14ac:dyDescent="0.25">
      <c r="F1361" s="22" t="str">
        <f t="shared" si="21"/>
        <v/>
      </c>
    </row>
    <row r="1362" spans="6:6" x14ac:dyDescent="0.25">
      <c r="F1362" s="22" t="str">
        <f t="shared" si="21"/>
        <v/>
      </c>
    </row>
    <row r="1363" spans="6:6" x14ac:dyDescent="0.25">
      <c r="F1363" s="22" t="str">
        <f t="shared" si="21"/>
        <v/>
      </c>
    </row>
    <row r="1364" spans="6:6" x14ac:dyDescent="0.25">
      <c r="F1364" s="22" t="str">
        <f t="shared" si="21"/>
        <v/>
      </c>
    </row>
    <row r="1365" spans="6:6" x14ac:dyDescent="0.25">
      <c r="F1365" s="22" t="str">
        <f t="shared" si="21"/>
        <v/>
      </c>
    </row>
    <row r="1366" spans="6:6" x14ac:dyDescent="0.25">
      <c r="F1366" s="22" t="str">
        <f t="shared" si="21"/>
        <v/>
      </c>
    </row>
    <row r="1367" spans="6:6" x14ac:dyDescent="0.25">
      <c r="F1367" s="22" t="str">
        <f t="shared" si="21"/>
        <v/>
      </c>
    </row>
    <row r="1368" spans="6:6" x14ac:dyDescent="0.25">
      <c r="F1368" s="22" t="str">
        <f t="shared" si="21"/>
        <v/>
      </c>
    </row>
    <row r="1369" spans="6:6" x14ac:dyDescent="0.25">
      <c r="F1369" s="22" t="str">
        <f t="shared" si="21"/>
        <v/>
      </c>
    </row>
  </sheetData>
  <conditionalFormatting pivot="1" sqref="C11:E14">
    <cfRule type="colorScale" priority="2">
      <colorScale>
        <cfvo type="min"/>
        <cfvo type="percentile" val="50"/>
        <cfvo type="max"/>
        <color theme="7" tint="0.79998168889431442"/>
        <color theme="5" tint="0.39997558519241921"/>
        <color theme="5" tint="-0.249977111117893"/>
      </colorScale>
    </cfRule>
  </conditionalFormatting>
  <conditionalFormatting sqref="F11:F136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{0BDF9914-F5A4-4CC2-8F2A-439B40C2C579}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BDF9914-F5A4-4CC2-8F2A-439B40C2C57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F11:F1369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9D7F75-D5B1-4BCD-B4EF-D41373F15D04}">
  <dimension ref="B2:O1369"/>
  <sheetViews>
    <sheetView showGridLines="0" zoomScale="115" zoomScaleNormal="115" workbookViewId="0">
      <selection activeCell="F13" activeCellId="1" sqref="B3:C7 B9:O15"/>
      <pivotSelection pane="bottomRight" showHeader="1" click="1" r:id="rId3">
        <pivotArea type="all" dataOnly="0" outline="0" fieldPosition="0"/>
      </pivotSelection>
    </sheetView>
  </sheetViews>
  <sheetFormatPr defaultRowHeight="15" x14ac:dyDescent="0.25"/>
  <cols>
    <col min="2" max="2" width="13.7109375" bestFit="1" customWidth="1"/>
    <col min="3" max="3" width="15.5703125" bestFit="1" customWidth="1"/>
    <col min="4" max="4" width="7.28515625" bestFit="1" customWidth="1"/>
    <col min="5" max="5" width="10.28515625" customWidth="1"/>
    <col min="6" max="6" width="12.42578125" bestFit="1" customWidth="1"/>
    <col min="8" max="8" width="8.85546875" customWidth="1"/>
  </cols>
  <sheetData>
    <row r="2" spans="2:15" ht="15.75" x14ac:dyDescent="0.25">
      <c r="B2" s="7" t="s">
        <v>77</v>
      </c>
    </row>
    <row r="3" spans="2:15" x14ac:dyDescent="0.25">
      <c r="B3" s="14" t="s">
        <v>71</v>
      </c>
      <c r="C3" t="s" vm="1">
        <v>72</v>
      </c>
    </row>
    <row r="4" spans="2:15" x14ac:dyDescent="0.25">
      <c r="B4" s="14" t="s">
        <v>73</v>
      </c>
      <c r="C4" t="s" vm="2">
        <v>72</v>
      </c>
    </row>
    <row r="5" spans="2:15" ht="18.75" x14ac:dyDescent="0.3">
      <c r="B5" s="14" t="s">
        <v>74</v>
      </c>
      <c r="C5" t="s" vm="3">
        <v>72</v>
      </c>
      <c r="E5" s="9" t="s">
        <v>158</v>
      </c>
      <c r="F5" s="9"/>
    </row>
    <row r="6" spans="2:15" ht="18.75" x14ac:dyDescent="0.3">
      <c r="B6" s="14" t="s">
        <v>161</v>
      </c>
      <c r="C6" t="s" vm="4">
        <v>72</v>
      </c>
      <c r="E6" s="9" t="s">
        <v>159</v>
      </c>
      <c r="F6" s="9"/>
    </row>
    <row r="7" spans="2:15" x14ac:dyDescent="0.25">
      <c r="B7" s="14" t="s">
        <v>163</v>
      </c>
      <c r="C7" t="s" vm="6">
        <v>0</v>
      </c>
      <c r="E7" t="s">
        <v>156</v>
      </c>
    </row>
    <row r="8" spans="2:15" x14ac:dyDescent="0.25">
      <c r="E8" t="s">
        <v>182</v>
      </c>
    </row>
    <row r="9" spans="2:15" s="6" customFormat="1" x14ac:dyDescent="0.25">
      <c r="B9"/>
      <c r="C9" s="14" t="s">
        <v>160</v>
      </c>
      <c r="D9"/>
      <c r="E9"/>
      <c r="F9"/>
      <c r="G9"/>
      <c r="H9"/>
      <c r="I9"/>
      <c r="J9"/>
      <c r="K9"/>
      <c r="L9"/>
      <c r="M9"/>
      <c r="N9"/>
      <c r="O9"/>
    </row>
    <row r="10" spans="2:15" x14ac:dyDescent="0.25">
      <c r="C10" t="s">
        <v>176</v>
      </c>
      <c r="F10" t="s">
        <v>177</v>
      </c>
      <c r="I10" t="s">
        <v>178</v>
      </c>
      <c r="L10" t="s">
        <v>179</v>
      </c>
      <c r="O10" t="s">
        <v>70</v>
      </c>
    </row>
    <row r="11" spans="2:15" x14ac:dyDescent="0.25">
      <c r="B11" s="20" t="s">
        <v>151</v>
      </c>
      <c r="C11" t="s">
        <v>175</v>
      </c>
      <c r="D11" t="s">
        <v>174</v>
      </c>
      <c r="E11" t="s">
        <v>173</v>
      </c>
      <c r="F11" t="s">
        <v>166</v>
      </c>
      <c r="G11" t="s">
        <v>168</v>
      </c>
      <c r="H11" t="s">
        <v>167</v>
      </c>
      <c r="I11" t="s">
        <v>171</v>
      </c>
      <c r="J11" t="s">
        <v>164</v>
      </c>
      <c r="K11" t="s">
        <v>172</v>
      </c>
      <c r="L11" t="s">
        <v>170</v>
      </c>
      <c r="M11" t="s">
        <v>169</v>
      </c>
      <c r="N11" t="s">
        <v>165</v>
      </c>
    </row>
    <row r="12" spans="2:15" x14ac:dyDescent="0.25">
      <c r="B12" s="15" t="s">
        <v>149</v>
      </c>
      <c r="C12" s="18">
        <v>6462654.7000000002</v>
      </c>
      <c r="D12" s="18">
        <v>8038536.1100000003</v>
      </c>
      <c r="E12" s="18">
        <v>10735791.5</v>
      </c>
      <c r="F12" s="18">
        <v>11436776.859999999</v>
      </c>
      <c r="G12" s="18">
        <v>6521144.4299999997</v>
      </c>
      <c r="H12" s="18">
        <v>6080697.3300000001</v>
      </c>
      <c r="I12" s="18">
        <v>6412201.4000000004</v>
      </c>
      <c r="J12" s="18">
        <v>6321720.7000000002</v>
      </c>
      <c r="K12" s="18">
        <v>6489651.3499999996</v>
      </c>
      <c r="L12" s="18">
        <v>6184359.6699999999</v>
      </c>
      <c r="M12" s="18">
        <v>6483682.7400000002</v>
      </c>
      <c r="N12" s="18">
        <v>6311041.5599999996</v>
      </c>
      <c r="O12" s="18">
        <v>87478258.349999994</v>
      </c>
    </row>
    <row r="13" spans="2:15" x14ac:dyDescent="0.25">
      <c r="B13" s="15" t="s">
        <v>150</v>
      </c>
      <c r="C13" s="18">
        <v>3821557.4640000053</v>
      </c>
      <c r="D13" s="18">
        <v>4664442.4928999906</v>
      </c>
      <c r="E13" s="18">
        <v>6281190.3094999958</v>
      </c>
      <c r="F13" s="18">
        <v>6703466.5721000051</v>
      </c>
      <c r="G13" s="18">
        <v>3855892.6254999992</v>
      </c>
      <c r="H13" s="18">
        <v>3530328.9526999989</v>
      </c>
      <c r="I13" s="18">
        <v>3754043.7395999972</v>
      </c>
      <c r="J13" s="18">
        <v>3705249.2085000016</v>
      </c>
      <c r="K13" s="18">
        <v>3842514.6996999932</v>
      </c>
      <c r="L13" s="18">
        <v>3587061.2112000054</v>
      </c>
      <c r="M13" s="18">
        <v>3794151.3340000017</v>
      </c>
      <c r="N13" s="18">
        <v>3698775.2235999992</v>
      </c>
      <c r="O13" s="18">
        <v>51238673.833300024</v>
      </c>
    </row>
    <row r="14" spans="2:15" x14ac:dyDescent="0.25">
      <c r="B14" s="15" t="s">
        <v>152</v>
      </c>
      <c r="C14" s="18">
        <v>2641097.2359999949</v>
      </c>
      <c r="D14" s="18">
        <v>3374093.6171000097</v>
      </c>
      <c r="E14" s="18">
        <v>4454601.1905000042</v>
      </c>
      <c r="F14" s="18">
        <v>4733310.2878999943</v>
      </c>
      <c r="G14" s="18">
        <v>2665251.8045000006</v>
      </c>
      <c r="H14" s="18">
        <v>2550368.3773000012</v>
      </c>
      <c r="I14" s="18">
        <v>2658157.6604000032</v>
      </c>
      <c r="J14" s="18">
        <v>2616471.4914999986</v>
      </c>
      <c r="K14" s="18">
        <v>2647136.6503000064</v>
      </c>
      <c r="L14" s="18">
        <v>2597298.4587999946</v>
      </c>
      <c r="M14" s="18">
        <v>2689531.4059999986</v>
      </c>
      <c r="N14" s="18">
        <v>2612266.3364000004</v>
      </c>
      <c r="O14" s="18">
        <v>36239584.51669997</v>
      </c>
    </row>
    <row r="15" spans="2:15" x14ac:dyDescent="0.25">
      <c r="B15" s="15" t="s">
        <v>153</v>
      </c>
      <c r="C15" s="19">
        <v>0.40867064056509084</v>
      </c>
      <c r="D15" s="19">
        <v>0.41973980970274072</v>
      </c>
      <c r="E15" s="19">
        <v>0.41492992766299569</v>
      </c>
      <c r="F15" s="19">
        <v>0.41386750356690921</v>
      </c>
      <c r="G15" s="19">
        <v>0.40870921248710951</v>
      </c>
      <c r="H15" s="19">
        <v>0.41942037876435484</v>
      </c>
      <c r="I15" s="19">
        <v>0.41454681389140446</v>
      </c>
      <c r="J15" s="19">
        <v>0.41388596802449662</v>
      </c>
      <c r="K15" s="19">
        <v>0.40790121187327061</v>
      </c>
      <c r="L15" s="19">
        <v>0.41997855839454995</v>
      </c>
      <c r="M15" s="19">
        <v>0.41481539332691014</v>
      </c>
      <c r="N15" s="19">
        <v>0.41392000220008068</v>
      </c>
      <c r="O15" s="19">
        <v>0.41426961624802366</v>
      </c>
    </row>
    <row r="16" spans="2:15" x14ac:dyDescent="0.25">
      <c r="F16" s="22"/>
    </row>
    <row r="17" spans="2:15" x14ac:dyDescent="0.25">
      <c r="F17" s="22"/>
    </row>
    <row r="18" spans="2:15" x14ac:dyDescent="0.25">
      <c r="F18" s="22"/>
    </row>
    <row r="19" spans="2:15" x14ac:dyDescent="0.25">
      <c r="F19" s="22"/>
    </row>
    <row r="20" spans="2:15" x14ac:dyDescent="0.25">
      <c r="F20" s="22"/>
    </row>
    <row r="21" spans="2:15" x14ac:dyDescent="0.25">
      <c r="B21" s="14" t="s">
        <v>71</v>
      </c>
      <c r="C21" t="s" vm="1">
        <v>72</v>
      </c>
    </row>
    <row r="22" spans="2:15" x14ac:dyDescent="0.25">
      <c r="B22" s="14" t="s">
        <v>73</v>
      </c>
      <c r="C22" t="s" vm="2">
        <v>72</v>
      </c>
    </row>
    <row r="23" spans="2:15" ht="18.75" x14ac:dyDescent="0.3">
      <c r="B23" s="14" t="s">
        <v>74</v>
      </c>
      <c r="C23" t="s" vm="3">
        <v>72</v>
      </c>
      <c r="E23" s="9" t="s">
        <v>158</v>
      </c>
      <c r="F23" s="9"/>
    </row>
    <row r="24" spans="2:15" ht="18.75" x14ac:dyDescent="0.3">
      <c r="B24" s="14" t="s">
        <v>161</v>
      </c>
      <c r="C24" t="s" vm="4">
        <v>72</v>
      </c>
      <c r="E24" s="9" t="s">
        <v>159</v>
      </c>
      <c r="F24" s="9"/>
    </row>
    <row r="25" spans="2:15" x14ac:dyDescent="0.25">
      <c r="B25" s="14" t="s">
        <v>163</v>
      </c>
      <c r="C25" t="s" vm="7">
        <v>1</v>
      </c>
      <c r="E25" t="s">
        <v>156</v>
      </c>
    </row>
    <row r="26" spans="2:15" x14ac:dyDescent="0.25">
      <c r="E26" t="s">
        <v>182</v>
      </c>
    </row>
    <row r="27" spans="2:15" x14ac:dyDescent="0.25">
      <c r="C27" s="14" t="s">
        <v>160</v>
      </c>
    </row>
    <row r="28" spans="2:15" x14ac:dyDescent="0.25">
      <c r="C28" t="s">
        <v>176</v>
      </c>
      <c r="F28" t="s">
        <v>177</v>
      </c>
      <c r="I28" t="s">
        <v>178</v>
      </c>
      <c r="L28" t="s">
        <v>179</v>
      </c>
      <c r="O28" t="s">
        <v>70</v>
      </c>
    </row>
    <row r="29" spans="2:15" x14ac:dyDescent="0.25">
      <c r="B29" s="20" t="s">
        <v>151</v>
      </c>
      <c r="C29" t="s">
        <v>175</v>
      </c>
      <c r="D29" t="s">
        <v>174</v>
      </c>
      <c r="E29" t="s">
        <v>173</v>
      </c>
      <c r="F29" t="s">
        <v>166</v>
      </c>
      <c r="G29" t="s">
        <v>168</v>
      </c>
      <c r="H29" t="s">
        <v>167</v>
      </c>
      <c r="I29" t="s">
        <v>171</v>
      </c>
      <c r="J29" t="s">
        <v>164</v>
      </c>
      <c r="K29" t="s">
        <v>172</v>
      </c>
      <c r="L29" t="s">
        <v>170</v>
      </c>
      <c r="M29" t="s">
        <v>169</v>
      </c>
      <c r="N29" t="s">
        <v>165</v>
      </c>
    </row>
    <row r="30" spans="2:15" x14ac:dyDescent="0.25">
      <c r="B30" s="15" t="s">
        <v>149</v>
      </c>
      <c r="C30" s="18">
        <v>17101844.789999999</v>
      </c>
      <c r="D30" s="18">
        <v>20625353.16</v>
      </c>
      <c r="E30" s="18">
        <v>28693062.809999999</v>
      </c>
      <c r="F30" s="18">
        <v>29901819.449999999</v>
      </c>
      <c r="G30" s="18">
        <v>17134491.73</v>
      </c>
      <c r="H30" s="18">
        <v>15932938.42</v>
      </c>
      <c r="I30" s="18">
        <v>2111380.75</v>
      </c>
      <c r="J30" s="18">
        <v>7758449.8700000001</v>
      </c>
      <c r="K30" s="18">
        <v>9932571.8499999996</v>
      </c>
      <c r="L30" s="18">
        <v>14882796.6</v>
      </c>
      <c r="M30" s="18">
        <v>16079640.75</v>
      </c>
      <c r="N30" s="18">
        <v>16536602.9</v>
      </c>
      <c r="O30" s="18">
        <v>196690953.08000001</v>
      </c>
    </row>
    <row r="31" spans="2:15" x14ac:dyDescent="0.25">
      <c r="B31" s="15" t="s">
        <v>150</v>
      </c>
      <c r="C31" s="18">
        <v>10642927.749500008</v>
      </c>
      <c r="D31" s="18">
        <v>12833528.90530004</v>
      </c>
      <c r="E31" s="18">
        <v>18066375.183499962</v>
      </c>
      <c r="F31" s="18">
        <v>18894707.737599999</v>
      </c>
      <c r="G31" s="18">
        <v>10666133.077600006</v>
      </c>
      <c r="H31" s="18">
        <v>9920239.5835000202</v>
      </c>
      <c r="I31" s="18">
        <v>1336896.5530999997</v>
      </c>
      <c r="J31" s="18">
        <v>4831348.9012000011</v>
      </c>
      <c r="K31" s="18">
        <v>6209275.3569000149</v>
      </c>
      <c r="L31" s="18">
        <v>9336005.6909999587</v>
      </c>
      <c r="M31" s="18">
        <v>10181585.144699998</v>
      </c>
      <c r="N31" s="18">
        <v>10452464.312899975</v>
      </c>
      <c r="O31" s="18">
        <v>123371488.19680008</v>
      </c>
    </row>
    <row r="32" spans="2:15" x14ac:dyDescent="0.25">
      <c r="B32" s="15" t="s">
        <v>152</v>
      </c>
      <c r="C32" s="18">
        <v>6458917.0404999908</v>
      </c>
      <c r="D32" s="18">
        <v>7791824.2546999604</v>
      </c>
      <c r="E32" s="18">
        <v>10626687.626500037</v>
      </c>
      <c r="F32" s="18">
        <v>11007111.712400001</v>
      </c>
      <c r="G32" s="18">
        <v>6468358.6523999944</v>
      </c>
      <c r="H32" s="18">
        <v>6012698.8364999797</v>
      </c>
      <c r="I32" s="18">
        <v>774484.19690000033</v>
      </c>
      <c r="J32" s="18">
        <v>2927100.968799999</v>
      </c>
      <c r="K32" s="18">
        <v>3723296.4930999847</v>
      </c>
      <c r="L32" s="18">
        <v>5546790.909000041</v>
      </c>
      <c r="M32" s="18">
        <v>5898055.6053000018</v>
      </c>
      <c r="N32" s="18">
        <v>6084138.5871000253</v>
      </c>
      <c r="O32" s="18">
        <v>73319464.88319993</v>
      </c>
    </row>
    <row r="33" spans="2:15" x14ac:dyDescent="0.25">
      <c r="B33" s="15" t="s">
        <v>153</v>
      </c>
      <c r="C33" s="19">
        <v>0.37767370244622545</v>
      </c>
      <c r="D33" s="19">
        <v>0.37777894973508225</v>
      </c>
      <c r="E33" s="19">
        <v>0.37035738209155084</v>
      </c>
      <c r="F33" s="19">
        <v>0.36810842667301308</v>
      </c>
      <c r="G33" s="19">
        <v>0.3775051372591835</v>
      </c>
      <c r="H33" s="19">
        <v>0.37737538914683005</v>
      </c>
      <c r="I33" s="19">
        <v>0.36681408452738823</v>
      </c>
      <c r="J33" s="19">
        <v>0.37727909799589887</v>
      </c>
      <c r="K33" s="19">
        <v>0.37485724234655143</v>
      </c>
      <c r="L33" s="19">
        <v>0.37269816003532841</v>
      </c>
      <c r="M33" s="19">
        <v>0.36680269770952451</v>
      </c>
      <c r="N33" s="19">
        <v>0.36791949494657245</v>
      </c>
      <c r="O33" s="19">
        <v>0.37276480557485908</v>
      </c>
    </row>
    <row r="34" spans="2:15" x14ac:dyDescent="0.25">
      <c r="F34" s="22"/>
    </row>
    <row r="35" spans="2:15" x14ac:dyDescent="0.25">
      <c r="F35" s="22"/>
    </row>
    <row r="36" spans="2:15" x14ac:dyDescent="0.25">
      <c r="F36" s="22"/>
    </row>
    <row r="37" spans="2:15" x14ac:dyDescent="0.25">
      <c r="F37" s="22"/>
    </row>
    <row r="38" spans="2:15" x14ac:dyDescent="0.25">
      <c r="F38" s="22"/>
    </row>
    <row r="39" spans="2:15" x14ac:dyDescent="0.25">
      <c r="B39" s="14" t="s">
        <v>71</v>
      </c>
      <c r="C39" t="s" vm="1">
        <v>72</v>
      </c>
    </row>
    <row r="40" spans="2:15" x14ac:dyDescent="0.25">
      <c r="B40" s="14" t="s">
        <v>73</v>
      </c>
      <c r="C40" t="s" vm="2">
        <v>72</v>
      </c>
    </row>
    <row r="41" spans="2:15" ht="18.75" x14ac:dyDescent="0.3">
      <c r="B41" s="14" t="s">
        <v>74</v>
      </c>
      <c r="C41" t="s" vm="3">
        <v>72</v>
      </c>
      <c r="E41" s="9" t="s">
        <v>158</v>
      </c>
      <c r="F41" s="9"/>
    </row>
    <row r="42" spans="2:15" ht="18.75" x14ac:dyDescent="0.3">
      <c r="B42" s="14" t="s">
        <v>161</v>
      </c>
      <c r="C42" t="s" vm="4">
        <v>72</v>
      </c>
      <c r="E42" s="9" t="s">
        <v>159</v>
      </c>
      <c r="F42" s="9"/>
    </row>
    <row r="43" spans="2:15" x14ac:dyDescent="0.25">
      <c r="B43" s="14" t="s">
        <v>163</v>
      </c>
      <c r="C43" t="s" vm="8">
        <v>2</v>
      </c>
      <c r="E43" t="s">
        <v>156</v>
      </c>
    </row>
    <row r="44" spans="2:15" x14ac:dyDescent="0.25">
      <c r="E44" t="s">
        <v>182</v>
      </c>
    </row>
    <row r="45" spans="2:15" x14ac:dyDescent="0.25">
      <c r="C45" s="14" t="s">
        <v>160</v>
      </c>
    </row>
    <row r="46" spans="2:15" x14ac:dyDescent="0.25">
      <c r="C46" t="s">
        <v>176</v>
      </c>
      <c r="F46" t="s">
        <v>177</v>
      </c>
      <c r="I46" t="s">
        <v>178</v>
      </c>
      <c r="L46" t="s">
        <v>179</v>
      </c>
      <c r="O46" t="s">
        <v>70</v>
      </c>
    </row>
    <row r="47" spans="2:15" x14ac:dyDescent="0.25">
      <c r="B47" s="20" t="s">
        <v>151</v>
      </c>
      <c r="C47" t="s">
        <v>175</v>
      </c>
      <c r="D47" t="s">
        <v>174</v>
      </c>
      <c r="E47" t="s">
        <v>173</v>
      </c>
      <c r="F47" t="s">
        <v>166</v>
      </c>
      <c r="G47" t="s">
        <v>168</v>
      </c>
      <c r="H47" t="s">
        <v>167</v>
      </c>
      <c r="I47" t="s">
        <v>171</v>
      </c>
      <c r="J47" t="s">
        <v>164</v>
      </c>
      <c r="K47" t="s">
        <v>172</v>
      </c>
      <c r="L47" t="s">
        <v>170</v>
      </c>
      <c r="M47" t="s">
        <v>169</v>
      </c>
      <c r="N47" t="s">
        <v>165</v>
      </c>
    </row>
    <row r="48" spans="2:15" x14ac:dyDescent="0.25">
      <c r="B48" s="15" t="s">
        <v>149</v>
      </c>
      <c r="C48" s="18">
        <v>44817070.079999998</v>
      </c>
      <c r="D48" s="18">
        <v>54591631.43</v>
      </c>
      <c r="E48" s="18">
        <v>74342414.200000003</v>
      </c>
      <c r="F48" s="18">
        <v>78058681.439999998</v>
      </c>
      <c r="G48" s="18">
        <v>44788916.310000002</v>
      </c>
      <c r="H48" s="18">
        <v>41823079.060000002</v>
      </c>
      <c r="I48" s="18">
        <v>43950347.270000003</v>
      </c>
      <c r="J48" s="18">
        <v>43541437.909999996</v>
      </c>
      <c r="K48" s="18">
        <v>44400215.920000002</v>
      </c>
      <c r="L48" s="18">
        <v>41468863.57</v>
      </c>
      <c r="M48" s="18">
        <v>44047274.549999997</v>
      </c>
      <c r="N48" s="18">
        <v>43047163.530000001</v>
      </c>
      <c r="O48" s="18">
        <v>598877095.26999998</v>
      </c>
    </row>
    <row r="49" spans="2:15" x14ac:dyDescent="0.25">
      <c r="B49" s="15" t="s">
        <v>150</v>
      </c>
      <c r="C49" s="18">
        <v>28389759.972799942</v>
      </c>
      <c r="D49" s="18">
        <v>34653627.853799962</v>
      </c>
      <c r="E49" s="18">
        <v>47364021.602899969</v>
      </c>
      <c r="F49" s="18">
        <v>49757549.060299978</v>
      </c>
      <c r="G49" s="18">
        <v>28360377.980600066</v>
      </c>
      <c r="H49" s="18">
        <v>26543564.92499999</v>
      </c>
      <c r="I49" s="18">
        <v>27966289.114600029</v>
      </c>
      <c r="J49" s="18">
        <v>27722116.393400081</v>
      </c>
      <c r="K49" s="18">
        <v>28134310.449800026</v>
      </c>
      <c r="L49" s="18">
        <v>26354468.70899998</v>
      </c>
      <c r="M49" s="18">
        <v>28027929.991900072</v>
      </c>
      <c r="N49" s="18">
        <v>27440246.133399978</v>
      </c>
      <c r="O49" s="18">
        <v>380714262.18749988</v>
      </c>
    </row>
    <row r="50" spans="2:15" x14ac:dyDescent="0.25">
      <c r="B50" s="15" t="s">
        <v>152</v>
      </c>
      <c r="C50" s="18">
        <v>16427310.107200056</v>
      </c>
      <c r="D50" s="18">
        <v>19938003.576200038</v>
      </c>
      <c r="E50" s="18">
        <v>26978392.597100034</v>
      </c>
      <c r="F50" s="18">
        <v>28301132.37970002</v>
      </c>
      <c r="G50" s="18">
        <v>16428538.329399936</v>
      </c>
      <c r="H50" s="18">
        <v>15279514.135000013</v>
      </c>
      <c r="I50" s="18">
        <v>15984058.155399974</v>
      </c>
      <c r="J50" s="18">
        <v>15819321.516599916</v>
      </c>
      <c r="K50" s="18">
        <v>16265905.470199976</v>
      </c>
      <c r="L50" s="18">
        <v>15114394.86100002</v>
      </c>
      <c r="M50" s="18">
        <v>16019344.558099926</v>
      </c>
      <c r="N50" s="18">
        <v>15606917.396600023</v>
      </c>
      <c r="O50" s="18">
        <v>218162833.0825001</v>
      </c>
    </row>
    <row r="51" spans="2:15" x14ac:dyDescent="0.25">
      <c r="B51" s="15" t="s">
        <v>153</v>
      </c>
      <c r="C51" s="19">
        <v>0.36654136644534657</v>
      </c>
      <c r="D51" s="19">
        <v>0.36522087825430716</v>
      </c>
      <c r="E51" s="19">
        <v>0.36289368441171815</v>
      </c>
      <c r="F51" s="19">
        <v>0.36256226543429071</v>
      </c>
      <c r="G51" s="19">
        <v>0.36679919236474007</v>
      </c>
      <c r="H51" s="19">
        <v>0.3653369019789241</v>
      </c>
      <c r="I51" s="19">
        <v>0.36368445639815244</v>
      </c>
      <c r="J51" s="19">
        <v>0.36331646991765404</v>
      </c>
      <c r="K51" s="19">
        <v>0.36634744073109399</v>
      </c>
      <c r="L51" s="19">
        <v>0.36447574299900254</v>
      </c>
      <c r="M51" s="19">
        <v>0.36368526138695967</v>
      </c>
      <c r="N51" s="19">
        <v>0.36255390870814069</v>
      </c>
      <c r="O51" s="19">
        <v>0.36428648683607234</v>
      </c>
    </row>
    <row r="52" spans="2:15" x14ac:dyDescent="0.25">
      <c r="F52" s="22"/>
    </row>
    <row r="53" spans="2:15" x14ac:dyDescent="0.25">
      <c r="F53" s="22"/>
    </row>
    <row r="54" spans="2:15" x14ac:dyDescent="0.25">
      <c r="F54" s="22"/>
    </row>
    <row r="55" spans="2:15" x14ac:dyDescent="0.25">
      <c r="F55" s="22"/>
    </row>
    <row r="56" spans="2:15" ht="18.75" x14ac:dyDescent="0.3">
      <c r="B56" s="9" t="s">
        <v>180</v>
      </c>
      <c r="F56" s="22"/>
    </row>
    <row r="57" spans="2:15" x14ac:dyDescent="0.25">
      <c r="B57" s="12" t="s">
        <v>139</v>
      </c>
      <c r="C57" s="25">
        <f>(C48/C30)-1</f>
        <v>1.6205985746172824</v>
      </c>
      <c r="D57" s="25">
        <f t="shared" ref="D57:N57" si="0">(D48/D30)-1</f>
        <v>1.6468216571376275</v>
      </c>
      <c r="E57" s="25">
        <f t="shared" si="0"/>
        <v>1.5909542906688396</v>
      </c>
      <c r="F57" s="25">
        <f t="shared" si="0"/>
        <v>1.6104993901968063</v>
      </c>
      <c r="G57" s="25">
        <f t="shared" si="0"/>
        <v>1.6139623524158075</v>
      </c>
      <c r="H57" s="25">
        <f t="shared" si="0"/>
        <v>1.6249444990951019</v>
      </c>
      <c r="I57" s="25">
        <f t="shared" si="0"/>
        <v>19.815926862078289</v>
      </c>
      <c r="J57" s="25">
        <f t="shared" si="0"/>
        <v>4.6121311137633212</v>
      </c>
      <c r="K57" s="25">
        <f t="shared" si="0"/>
        <v>3.470163074632076</v>
      </c>
      <c r="L57" s="25">
        <f t="shared" si="0"/>
        <v>1.7863623137871816</v>
      </c>
      <c r="M57" s="25">
        <f t="shared" si="0"/>
        <v>1.7393195678205684</v>
      </c>
      <c r="N57" s="25">
        <f t="shared" si="0"/>
        <v>1.6031442969462608</v>
      </c>
    </row>
    <row r="58" spans="2:15" x14ac:dyDescent="0.25">
      <c r="B58" s="12" t="s">
        <v>181</v>
      </c>
      <c r="C58" s="25">
        <f>(C30/C12)-1</f>
        <v>1.6462569306077888</v>
      </c>
      <c r="D58" s="25">
        <f t="shared" ref="D58:N58" si="1">(D30/D12)-1</f>
        <v>1.5658096048535382</v>
      </c>
      <c r="E58" s="25">
        <f t="shared" si="1"/>
        <v>1.6726546254181631</v>
      </c>
      <c r="F58" s="25">
        <f t="shared" si="1"/>
        <v>1.6145320325852714</v>
      </c>
      <c r="G58" s="25">
        <f t="shared" si="1"/>
        <v>1.6275283294101186</v>
      </c>
      <c r="H58" s="25">
        <f t="shared" si="1"/>
        <v>1.6202485595513103</v>
      </c>
      <c r="I58" s="25">
        <f t="shared" si="1"/>
        <v>-0.6707245112419582</v>
      </c>
      <c r="J58" s="25">
        <f t="shared" si="1"/>
        <v>0.22726868809626466</v>
      </c>
      <c r="K58" s="25">
        <f t="shared" si="1"/>
        <v>0.53052472533828809</v>
      </c>
      <c r="L58" s="25">
        <f t="shared" si="1"/>
        <v>1.4065218380159314</v>
      </c>
      <c r="M58" s="25">
        <f t="shared" si="1"/>
        <v>1.4800165885352987</v>
      </c>
      <c r="N58" s="25">
        <f t="shared" si="1"/>
        <v>1.6202652514302254</v>
      </c>
    </row>
    <row r="59" spans="2:15" x14ac:dyDescent="0.25">
      <c r="F59" s="22"/>
    </row>
    <row r="60" spans="2:15" x14ac:dyDescent="0.25">
      <c r="F60" s="22"/>
    </row>
    <row r="61" spans="2:15" x14ac:dyDescent="0.25">
      <c r="F61" s="22"/>
    </row>
    <row r="62" spans="2:15" x14ac:dyDescent="0.25">
      <c r="F62" s="22"/>
    </row>
    <row r="63" spans="2:15" x14ac:dyDescent="0.25">
      <c r="F63" s="22"/>
    </row>
    <row r="64" spans="2:15" x14ac:dyDescent="0.25">
      <c r="F64" s="22"/>
    </row>
    <row r="65" spans="6:6" x14ac:dyDescent="0.25">
      <c r="F65" s="22"/>
    </row>
    <row r="66" spans="6:6" x14ac:dyDescent="0.25">
      <c r="F66" s="22"/>
    </row>
    <row r="67" spans="6:6" x14ac:dyDescent="0.25">
      <c r="F67" s="22"/>
    </row>
    <row r="68" spans="6:6" x14ac:dyDescent="0.25">
      <c r="F68" s="22"/>
    </row>
    <row r="69" spans="6:6" x14ac:dyDescent="0.25">
      <c r="F69" s="22"/>
    </row>
    <row r="70" spans="6:6" x14ac:dyDescent="0.25">
      <c r="F70" s="22"/>
    </row>
    <row r="71" spans="6:6" x14ac:dyDescent="0.25">
      <c r="F71" s="22"/>
    </row>
    <row r="72" spans="6:6" x14ac:dyDescent="0.25">
      <c r="F72" s="22"/>
    </row>
    <row r="73" spans="6:6" x14ac:dyDescent="0.25">
      <c r="F73" s="22"/>
    </row>
    <row r="74" spans="6:6" x14ac:dyDescent="0.25">
      <c r="F74" s="22"/>
    </row>
    <row r="75" spans="6:6" x14ac:dyDescent="0.25">
      <c r="F75" s="22"/>
    </row>
    <row r="76" spans="6:6" x14ac:dyDescent="0.25">
      <c r="F76" s="22"/>
    </row>
    <row r="77" spans="6:6" x14ac:dyDescent="0.25">
      <c r="F77" s="22"/>
    </row>
    <row r="78" spans="6:6" x14ac:dyDescent="0.25">
      <c r="F78" s="22"/>
    </row>
    <row r="79" spans="6:6" x14ac:dyDescent="0.25">
      <c r="F79" s="22"/>
    </row>
    <row r="80" spans="6:6" x14ac:dyDescent="0.25">
      <c r="F80" s="22"/>
    </row>
    <row r="81" spans="6:6" x14ac:dyDescent="0.25">
      <c r="F81" s="22"/>
    </row>
    <row r="82" spans="6:6" x14ac:dyDescent="0.25">
      <c r="F82" s="22"/>
    </row>
    <row r="83" spans="6:6" x14ac:dyDescent="0.25">
      <c r="F83" s="22"/>
    </row>
    <row r="84" spans="6:6" x14ac:dyDescent="0.25">
      <c r="F84" s="22"/>
    </row>
    <row r="85" spans="6:6" x14ac:dyDescent="0.25">
      <c r="F85" s="22"/>
    </row>
    <row r="86" spans="6:6" x14ac:dyDescent="0.25">
      <c r="F86" s="22"/>
    </row>
    <row r="87" spans="6:6" x14ac:dyDescent="0.25">
      <c r="F87" s="22"/>
    </row>
    <row r="88" spans="6:6" x14ac:dyDescent="0.25">
      <c r="F88" s="22"/>
    </row>
    <row r="89" spans="6:6" x14ac:dyDescent="0.25">
      <c r="F89" s="22"/>
    </row>
    <row r="90" spans="6:6" x14ac:dyDescent="0.25">
      <c r="F90" s="22"/>
    </row>
    <row r="91" spans="6:6" x14ac:dyDescent="0.25">
      <c r="F91" s="22"/>
    </row>
    <row r="92" spans="6:6" x14ac:dyDescent="0.25">
      <c r="F92" s="22"/>
    </row>
    <row r="93" spans="6:6" x14ac:dyDescent="0.25">
      <c r="F93" s="22"/>
    </row>
    <row r="94" spans="6:6" x14ac:dyDescent="0.25">
      <c r="F94" s="22"/>
    </row>
    <row r="95" spans="6:6" x14ac:dyDescent="0.25">
      <c r="F95" s="22"/>
    </row>
    <row r="96" spans="6:6" x14ac:dyDescent="0.25">
      <c r="F96" s="22"/>
    </row>
    <row r="97" spans="6:6" x14ac:dyDescent="0.25">
      <c r="F97" s="22"/>
    </row>
    <row r="98" spans="6:6" x14ac:dyDescent="0.25">
      <c r="F98" s="22"/>
    </row>
    <row r="99" spans="6:6" x14ac:dyDescent="0.25">
      <c r="F99" s="22"/>
    </row>
    <row r="100" spans="6:6" x14ac:dyDescent="0.25">
      <c r="F100" s="22"/>
    </row>
    <row r="101" spans="6:6" x14ac:dyDescent="0.25">
      <c r="F101" s="22"/>
    </row>
    <row r="102" spans="6:6" x14ac:dyDescent="0.25">
      <c r="F102" s="22"/>
    </row>
    <row r="103" spans="6:6" x14ac:dyDescent="0.25">
      <c r="F103" s="22"/>
    </row>
    <row r="104" spans="6:6" x14ac:dyDescent="0.25">
      <c r="F104" s="22"/>
    </row>
    <row r="105" spans="6:6" x14ac:dyDescent="0.25">
      <c r="F105" s="22"/>
    </row>
    <row r="106" spans="6:6" x14ac:dyDescent="0.25">
      <c r="F106" s="22"/>
    </row>
    <row r="107" spans="6:6" x14ac:dyDescent="0.25">
      <c r="F107" s="22"/>
    </row>
    <row r="108" spans="6:6" x14ac:dyDescent="0.25">
      <c r="F108" s="22"/>
    </row>
    <row r="109" spans="6:6" x14ac:dyDescent="0.25">
      <c r="F109" s="22"/>
    </row>
    <row r="110" spans="6:6" x14ac:dyDescent="0.25">
      <c r="F110" s="22"/>
    </row>
    <row r="111" spans="6:6" x14ac:dyDescent="0.25">
      <c r="F111" s="22"/>
    </row>
    <row r="112" spans="6:6" x14ac:dyDescent="0.25">
      <c r="F112" s="22"/>
    </row>
    <row r="113" spans="6:6" x14ac:dyDescent="0.25">
      <c r="F113" s="22"/>
    </row>
    <row r="114" spans="6:6" x14ac:dyDescent="0.25">
      <c r="F114" s="22"/>
    </row>
    <row r="115" spans="6:6" x14ac:dyDescent="0.25">
      <c r="F115" s="22"/>
    </row>
    <row r="116" spans="6:6" x14ac:dyDescent="0.25">
      <c r="F116" s="22"/>
    </row>
    <row r="117" spans="6:6" x14ac:dyDescent="0.25">
      <c r="F117" s="22"/>
    </row>
    <row r="118" spans="6:6" x14ac:dyDescent="0.25">
      <c r="F118" s="22"/>
    </row>
    <row r="119" spans="6:6" x14ac:dyDescent="0.25">
      <c r="F119" s="22"/>
    </row>
    <row r="120" spans="6:6" x14ac:dyDescent="0.25">
      <c r="F120" s="22"/>
    </row>
    <row r="121" spans="6:6" x14ac:dyDescent="0.25">
      <c r="F121" s="22"/>
    </row>
    <row r="122" spans="6:6" x14ac:dyDescent="0.25">
      <c r="F122" s="22"/>
    </row>
    <row r="123" spans="6:6" x14ac:dyDescent="0.25">
      <c r="F123" s="22"/>
    </row>
    <row r="124" spans="6:6" x14ac:dyDescent="0.25">
      <c r="F124" s="22"/>
    </row>
    <row r="125" spans="6:6" x14ac:dyDescent="0.25">
      <c r="F125" s="22"/>
    </row>
    <row r="126" spans="6:6" x14ac:dyDescent="0.25">
      <c r="F126" s="22"/>
    </row>
    <row r="127" spans="6:6" x14ac:dyDescent="0.25">
      <c r="F127" s="22"/>
    </row>
    <row r="128" spans="6:6" x14ac:dyDescent="0.25">
      <c r="F128" s="22"/>
    </row>
    <row r="129" spans="6:6" x14ac:dyDescent="0.25">
      <c r="F129" s="22"/>
    </row>
    <row r="130" spans="6:6" x14ac:dyDescent="0.25">
      <c r="F130" s="22"/>
    </row>
    <row r="131" spans="6:6" x14ac:dyDescent="0.25">
      <c r="F131" s="22"/>
    </row>
    <row r="132" spans="6:6" x14ac:dyDescent="0.25">
      <c r="F132" s="22"/>
    </row>
    <row r="133" spans="6:6" x14ac:dyDescent="0.25">
      <c r="F133" s="22"/>
    </row>
    <row r="134" spans="6:6" x14ac:dyDescent="0.25">
      <c r="F134" s="22"/>
    </row>
    <row r="135" spans="6:6" x14ac:dyDescent="0.25">
      <c r="F135" s="22"/>
    </row>
    <row r="136" spans="6:6" x14ac:dyDescent="0.25">
      <c r="F136" s="22"/>
    </row>
    <row r="137" spans="6:6" x14ac:dyDescent="0.25">
      <c r="F137" s="22"/>
    </row>
    <row r="138" spans="6:6" x14ac:dyDescent="0.25">
      <c r="F138" s="22"/>
    </row>
    <row r="139" spans="6:6" x14ac:dyDescent="0.25">
      <c r="F139" s="22"/>
    </row>
    <row r="140" spans="6:6" x14ac:dyDescent="0.25">
      <c r="F140" s="22"/>
    </row>
    <row r="141" spans="6:6" x14ac:dyDescent="0.25">
      <c r="F141" s="22"/>
    </row>
    <row r="142" spans="6:6" x14ac:dyDescent="0.25">
      <c r="F142" s="22"/>
    </row>
    <row r="143" spans="6:6" x14ac:dyDescent="0.25">
      <c r="F143" s="22"/>
    </row>
    <row r="144" spans="6:6" x14ac:dyDescent="0.25">
      <c r="F144" s="22"/>
    </row>
    <row r="145" spans="6:6" x14ac:dyDescent="0.25">
      <c r="F145" s="22"/>
    </row>
    <row r="146" spans="6:6" x14ac:dyDescent="0.25">
      <c r="F146" s="22"/>
    </row>
    <row r="147" spans="6:6" x14ac:dyDescent="0.25">
      <c r="F147" s="22"/>
    </row>
    <row r="148" spans="6:6" x14ac:dyDescent="0.25">
      <c r="F148" s="22"/>
    </row>
    <row r="149" spans="6:6" x14ac:dyDescent="0.25">
      <c r="F149" s="22"/>
    </row>
    <row r="150" spans="6:6" x14ac:dyDescent="0.25">
      <c r="F150" s="22"/>
    </row>
    <row r="151" spans="6:6" x14ac:dyDescent="0.25">
      <c r="F151" s="22"/>
    </row>
    <row r="152" spans="6:6" x14ac:dyDescent="0.25">
      <c r="F152" s="22"/>
    </row>
    <row r="153" spans="6:6" x14ac:dyDescent="0.25">
      <c r="F153" s="22"/>
    </row>
    <row r="154" spans="6:6" x14ac:dyDescent="0.25">
      <c r="F154" s="22"/>
    </row>
    <row r="155" spans="6:6" x14ac:dyDescent="0.25">
      <c r="F155" s="22"/>
    </row>
    <row r="156" spans="6:6" x14ac:dyDescent="0.25">
      <c r="F156" s="22"/>
    </row>
    <row r="157" spans="6:6" x14ac:dyDescent="0.25">
      <c r="F157" s="22"/>
    </row>
    <row r="158" spans="6:6" x14ac:dyDescent="0.25">
      <c r="F158" s="22"/>
    </row>
    <row r="159" spans="6:6" x14ac:dyDescent="0.25">
      <c r="F159" s="22"/>
    </row>
    <row r="160" spans="6:6" x14ac:dyDescent="0.25">
      <c r="F160" s="22"/>
    </row>
    <row r="161" spans="6:6" x14ac:dyDescent="0.25">
      <c r="F161" s="22"/>
    </row>
    <row r="162" spans="6:6" x14ac:dyDescent="0.25">
      <c r="F162" s="22"/>
    </row>
    <row r="163" spans="6:6" x14ac:dyDescent="0.25">
      <c r="F163" s="22"/>
    </row>
    <row r="164" spans="6:6" x14ac:dyDescent="0.25">
      <c r="F164" s="22"/>
    </row>
    <row r="165" spans="6:6" x14ac:dyDescent="0.25">
      <c r="F165" s="22"/>
    </row>
    <row r="166" spans="6:6" x14ac:dyDescent="0.25">
      <c r="F166" s="22"/>
    </row>
    <row r="167" spans="6:6" x14ac:dyDescent="0.25">
      <c r="F167" s="22"/>
    </row>
    <row r="168" spans="6:6" x14ac:dyDescent="0.25">
      <c r="F168" s="22"/>
    </row>
    <row r="169" spans="6:6" x14ac:dyDescent="0.25">
      <c r="F169" s="22"/>
    </row>
    <row r="170" spans="6:6" x14ac:dyDescent="0.25">
      <c r="F170" s="22"/>
    </row>
    <row r="171" spans="6:6" x14ac:dyDescent="0.25">
      <c r="F171" s="22"/>
    </row>
    <row r="172" spans="6:6" x14ac:dyDescent="0.25">
      <c r="F172" s="22"/>
    </row>
    <row r="173" spans="6:6" x14ac:dyDescent="0.25">
      <c r="F173" s="22"/>
    </row>
    <row r="174" spans="6:6" x14ac:dyDescent="0.25">
      <c r="F174" s="22"/>
    </row>
    <row r="175" spans="6:6" x14ac:dyDescent="0.25">
      <c r="F175" s="22"/>
    </row>
    <row r="176" spans="6:6" x14ac:dyDescent="0.25">
      <c r="F176" s="22"/>
    </row>
    <row r="177" spans="6:6" x14ac:dyDescent="0.25">
      <c r="F177" s="22"/>
    </row>
    <row r="178" spans="6:6" x14ac:dyDescent="0.25">
      <c r="F178" s="22"/>
    </row>
    <row r="179" spans="6:6" x14ac:dyDescent="0.25">
      <c r="F179" s="22"/>
    </row>
    <row r="180" spans="6:6" x14ac:dyDescent="0.25">
      <c r="F180" s="22"/>
    </row>
    <row r="181" spans="6:6" x14ac:dyDescent="0.25">
      <c r="F181" s="22"/>
    </row>
    <row r="182" spans="6:6" x14ac:dyDescent="0.25">
      <c r="F182" s="22"/>
    </row>
    <row r="183" spans="6:6" x14ac:dyDescent="0.25">
      <c r="F183" s="22"/>
    </row>
    <row r="184" spans="6:6" x14ac:dyDescent="0.25">
      <c r="F184" s="22"/>
    </row>
    <row r="185" spans="6:6" x14ac:dyDescent="0.25">
      <c r="F185" s="22"/>
    </row>
    <row r="186" spans="6:6" x14ac:dyDescent="0.25">
      <c r="F186" s="22"/>
    </row>
    <row r="187" spans="6:6" x14ac:dyDescent="0.25">
      <c r="F187" s="22"/>
    </row>
    <row r="188" spans="6:6" x14ac:dyDescent="0.25">
      <c r="F188" s="22"/>
    </row>
    <row r="189" spans="6:6" x14ac:dyDescent="0.25">
      <c r="F189" s="22"/>
    </row>
    <row r="190" spans="6:6" x14ac:dyDescent="0.25">
      <c r="F190" s="22"/>
    </row>
    <row r="191" spans="6:6" x14ac:dyDescent="0.25">
      <c r="F191" s="22"/>
    </row>
    <row r="192" spans="6:6" x14ac:dyDescent="0.25">
      <c r="F192" s="22"/>
    </row>
    <row r="193" spans="6:6" x14ac:dyDescent="0.25">
      <c r="F193" s="22"/>
    </row>
    <row r="194" spans="6:6" x14ac:dyDescent="0.25">
      <c r="F194" s="22"/>
    </row>
    <row r="195" spans="6:6" x14ac:dyDescent="0.25">
      <c r="F195" s="22"/>
    </row>
    <row r="196" spans="6:6" x14ac:dyDescent="0.25">
      <c r="F196" s="22"/>
    </row>
    <row r="197" spans="6:6" x14ac:dyDescent="0.25">
      <c r="F197" s="22"/>
    </row>
    <row r="198" spans="6:6" x14ac:dyDescent="0.25">
      <c r="F198" s="22"/>
    </row>
    <row r="199" spans="6:6" x14ac:dyDescent="0.25">
      <c r="F199" s="22"/>
    </row>
    <row r="200" spans="6:6" x14ac:dyDescent="0.25">
      <c r="F200" s="22"/>
    </row>
    <row r="201" spans="6:6" x14ac:dyDescent="0.25">
      <c r="F201" s="22"/>
    </row>
    <row r="202" spans="6:6" x14ac:dyDescent="0.25">
      <c r="F202" s="22"/>
    </row>
    <row r="203" spans="6:6" x14ac:dyDescent="0.25">
      <c r="F203" s="22"/>
    </row>
    <row r="204" spans="6:6" x14ac:dyDescent="0.25">
      <c r="F204" s="22"/>
    </row>
    <row r="205" spans="6:6" x14ac:dyDescent="0.25">
      <c r="F205" s="22"/>
    </row>
    <row r="206" spans="6:6" x14ac:dyDescent="0.25">
      <c r="F206" s="22"/>
    </row>
    <row r="207" spans="6:6" x14ac:dyDescent="0.25">
      <c r="F207" s="22"/>
    </row>
    <row r="208" spans="6:6" x14ac:dyDescent="0.25">
      <c r="F208" s="22"/>
    </row>
    <row r="209" spans="6:6" x14ac:dyDescent="0.25">
      <c r="F209" s="22"/>
    </row>
    <row r="210" spans="6:6" x14ac:dyDescent="0.25">
      <c r="F210" s="22"/>
    </row>
    <row r="211" spans="6:6" x14ac:dyDescent="0.25">
      <c r="F211" s="22"/>
    </row>
    <row r="212" spans="6:6" x14ac:dyDescent="0.25">
      <c r="F212" s="22"/>
    </row>
    <row r="213" spans="6:6" x14ac:dyDescent="0.25">
      <c r="F213" s="22"/>
    </row>
    <row r="214" spans="6:6" x14ac:dyDescent="0.25">
      <c r="F214" s="22"/>
    </row>
    <row r="215" spans="6:6" x14ac:dyDescent="0.25">
      <c r="F215" s="22"/>
    </row>
    <row r="216" spans="6:6" x14ac:dyDescent="0.25">
      <c r="F216" s="22"/>
    </row>
    <row r="217" spans="6:6" x14ac:dyDescent="0.25">
      <c r="F217" s="22"/>
    </row>
    <row r="218" spans="6:6" x14ac:dyDescent="0.25">
      <c r="F218" s="22"/>
    </row>
    <row r="219" spans="6:6" x14ac:dyDescent="0.25">
      <c r="F219" s="22"/>
    </row>
    <row r="220" spans="6:6" x14ac:dyDescent="0.25">
      <c r="F220" s="22"/>
    </row>
    <row r="221" spans="6:6" x14ac:dyDescent="0.25">
      <c r="F221" s="22"/>
    </row>
    <row r="222" spans="6:6" x14ac:dyDescent="0.25">
      <c r="F222" s="22"/>
    </row>
    <row r="223" spans="6:6" x14ac:dyDescent="0.25">
      <c r="F223" s="22"/>
    </row>
    <row r="224" spans="6:6" x14ac:dyDescent="0.25">
      <c r="F224" s="22"/>
    </row>
    <row r="225" spans="6:6" x14ac:dyDescent="0.25">
      <c r="F225" s="22"/>
    </row>
    <row r="226" spans="6:6" x14ac:dyDescent="0.25">
      <c r="F226" s="22"/>
    </row>
    <row r="227" spans="6:6" x14ac:dyDescent="0.25">
      <c r="F227" s="22"/>
    </row>
    <row r="228" spans="6:6" x14ac:dyDescent="0.25">
      <c r="F228" s="22"/>
    </row>
    <row r="229" spans="6:6" x14ac:dyDescent="0.25">
      <c r="F229" s="22"/>
    </row>
    <row r="230" spans="6:6" x14ac:dyDescent="0.25">
      <c r="F230" s="22"/>
    </row>
    <row r="231" spans="6:6" x14ac:dyDescent="0.25">
      <c r="F231" s="22"/>
    </row>
    <row r="232" spans="6:6" x14ac:dyDescent="0.25">
      <c r="F232" s="22"/>
    </row>
    <row r="233" spans="6:6" x14ac:dyDescent="0.25">
      <c r="F233" s="22"/>
    </row>
    <row r="234" spans="6:6" x14ac:dyDescent="0.25">
      <c r="F234" s="22"/>
    </row>
    <row r="235" spans="6:6" x14ac:dyDescent="0.25">
      <c r="F235" s="22"/>
    </row>
    <row r="236" spans="6:6" x14ac:dyDescent="0.25">
      <c r="F236" s="22"/>
    </row>
    <row r="237" spans="6:6" x14ac:dyDescent="0.25">
      <c r="F237" s="22"/>
    </row>
    <row r="238" spans="6:6" x14ac:dyDescent="0.25">
      <c r="F238" s="22"/>
    </row>
    <row r="239" spans="6:6" x14ac:dyDescent="0.25">
      <c r="F239" s="22"/>
    </row>
    <row r="240" spans="6:6" x14ac:dyDescent="0.25">
      <c r="F240" s="22"/>
    </row>
    <row r="241" spans="6:6" x14ac:dyDescent="0.25">
      <c r="F241" s="22"/>
    </row>
    <row r="242" spans="6:6" x14ac:dyDescent="0.25">
      <c r="F242" s="22"/>
    </row>
    <row r="243" spans="6:6" x14ac:dyDescent="0.25">
      <c r="F243" s="22"/>
    </row>
    <row r="244" spans="6:6" x14ac:dyDescent="0.25">
      <c r="F244" s="22"/>
    </row>
    <row r="245" spans="6:6" x14ac:dyDescent="0.25">
      <c r="F245" s="22"/>
    </row>
    <row r="246" spans="6:6" x14ac:dyDescent="0.25">
      <c r="F246" s="22"/>
    </row>
    <row r="247" spans="6:6" x14ac:dyDescent="0.25">
      <c r="F247" s="22"/>
    </row>
    <row r="248" spans="6:6" x14ac:dyDescent="0.25">
      <c r="F248" s="22"/>
    </row>
    <row r="249" spans="6:6" x14ac:dyDescent="0.25">
      <c r="F249" s="22"/>
    </row>
    <row r="250" spans="6:6" x14ac:dyDescent="0.25">
      <c r="F250" s="22"/>
    </row>
    <row r="251" spans="6:6" x14ac:dyDescent="0.25">
      <c r="F251" s="22"/>
    </row>
    <row r="252" spans="6:6" x14ac:dyDescent="0.25">
      <c r="F252" s="22"/>
    </row>
    <row r="253" spans="6:6" x14ac:dyDescent="0.25">
      <c r="F253" s="22"/>
    </row>
    <row r="254" spans="6:6" x14ac:dyDescent="0.25">
      <c r="F254" s="22"/>
    </row>
    <row r="255" spans="6:6" x14ac:dyDescent="0.25">
      <c r="F255" s="22"/>
    </row>
    <row r="256" spans="6:6" x14ac:dyDescent="0.25">
      <c r="F256" s="22"/>
    </row>
    <row r="257" spans="6:6" x14ac:dyDescent="0.25">
      <c r="F257" s="22"/>
    </row>
    <row r="258" spans="6:6" x14ac:dyDescent="0.25">
      <c r="F258" s="22"/>
    </row>
    <row r="259" spans="6:6" x14ac:dyDescent="0.25">
      <c r="F259" s="22"/>
    </row>
    <row r="260" spans="6:6" x14ac:dyDescent="0.25">
      <c r="F260" s="22"/>
    </row>
    <row r="261" spans="6:6" x14ac:dyDescent="0.25">
      <c r="F261" s="22"/>
    </row>
    <row r="262" spans="6:6" x14ac:dyDescent="0.25">
      <c r="F262" s="22"/>
    </row>
    <row r="263" spans="6:6" x14ac:dyDescent="0.25">
      <c r="F263" s="22"/>
    </row>
    <row r="264" spans="6:6" x14ac:dyDescent="0.25">
      <c r="F264" s="22"/>
    </row>
    <row r="265" spans="6:6" x14ac:dyDescent="0.25">
      <c r="F265" s="22"/>
    </row>
    <row r="266" spans="6:6" x14ac:dyDescent="0.25">
      <c r="F266" s="22"/>
    </row>
    <row r="267" spans="6:6" x14ac:dyDescent="0.25">
      <c r="F267" s="22"/>
    </row>
    <row r="268" spans="6:6" x14ac:dyDescent="0.25">
      <c r="F268" s="22"/>
    </row>
    <row r="269" spans="6:6" x14ac:dyDescent="0.25">
      <c r="F269" s="22"/>
    </row>
    <row r="270" spans="6:6" x14ac:dyDescent="0.25">
      <c r="F270" s="22"/>
    </row>
    <row r="271" spans="6:6" x14ac:dyDescent="0.25">
      <c r="F271" s="22"/>
    </row>
    <row r="272" spans="6:6" x14ac:dyDescent="0.25">
      <c r="F272" s="22"/>
    </row>
    <row r="273" spans="6:6" x14ac:dyDescent="0.25">
      <c r="F273" s="22"/>
    </row>
    <row r="274" spans="6:6" x14ac:dyDescent="0.25">
      <c r="F274" s="22"/>
    </row>
    <row r="275" spans="6:6" x14ac:dyDescent="0.25">
      <c r="F275" s="22"/>
    </row>
    <row r="276" spans="6:6" x14ac:dyDescent="0.25">
      <c r="F276" s="22"/>
    </row>
    <row r="277" spans="6:6" x14ac:dyDescent="0.25">
      <c r="F277" s="22"/>
    </row>
    <row r="278" spans="6:6" x14ac:dyDescent="0.25">
      <c r="F278" s="22"/>
    </row>
    <row r="279" spans="6:6" x14ac:dyDescent="0.25">
      <c r="F279" s="22"/>
    </row>
    <row r="280" spans="6:6" x14ac:dyDescent="0.25">
      <c r="F280" s="22"/>
    </row>
    <row r="281" spans="6:6" x14ac:dyDescent="0.25">
      <c r="F281" s="22"/>
    </row>
    <row r="282" spans="6:6" x14ac:dyDescent="0.25">
      <c r="F282" s="22"/>
    </row>
    <row r="283" spans="6:6" x14ac:dyDescent="0.25">
      <c r="F283" s="22"/>
    </row>
    <row r="284" spans="6:6" x14ac:dyDescent="0.25">
      <c r="F284" s="22"/>
    </row>
    <row r="285" spans="6:6" x14ac:dyDescent="0.25">
      <c r="F285" s="22"/>
    </row>
    <row r="286" spans="6:6" x14ac:dyDescent="0.25">
      <c r="F286" s="22"/>
    </row>
    <row r="287" spans="6:6" x14ac:dyDescent="0.25">
      <c r="F287" s="22"/>
    </row>
    <row r="288" spans="6:6" x14ac:dyDescent="0.25">
      <c r="F288" s="22"/>
    </row>
    <row r="289" spans="6:6" x14ac:dyDescent="0.25">
      <c r="F289" s="22"/>
    </row>
    <row r="290" spans="6:6" x14ac:dyDescent="0.25">
      <c r="F290" s="22"/>
    </row>
    <row r="291" spans="6:6" x14ac:dyDescent="0.25">
      <c r="F291" s="22"/>
    </row>
    <row r="292" spans="6:6" x14ac:dyDescent="0.25">
      <c r="F292" s="22"/>
    </row>
    <row r="293" spans="6:6" x14ac:dyDescent="0.25">
      <c r="F293" s="22"/>
    </row>
    <row r="294" spans="6:6" x14ac:dyDescent="0.25">
      <c r="F294" s="22"/>
    </row>
    <row r="295" spans="6:6" x14ac:dyDescent="0.25">
      <c r="F295" s="22"/>
    </row>
    <row r="296" spans="6:6" x14ac:dyDescent="0.25">
      <c r="F296" s="22"/>
    </row>
    <row r="297" spans="6:6" x14ac:dyDescent="0.25">
      <c r="F297" s="22"/>
    </row>
    <row r="298" spans="6:6" x14ac:dyDescent="0.25">
      <c r="F298" s="22"/>
    </row>
    <row r="299" spans="6:6" x14ac:dyDescent="0.25">
      <c r="F299" s="22"/>
    </row>
    <row r="300" spans="6:6" x14ac:dyDescent="0.25">
      <c r="F300" s="22"/>
    </row>
    <row r="301" spans="6:6" x14ac:dyDescent="0.25">
      <c r="F301" s="22"/>
    </row>
    <row r="302" spans="6:6" x14ac:dyDescent="0.25">
      <c r="F302" s="22"/>
    </row>
    <row r="303" spans="6:6" x14ac:dyDescent="0.25">
      <c r="F303" s="22"/>
    </row>
    <row r="304" spans="6:6" x14ac:dyDescent="0.25">
      <c r="F304" s="22"/>
    </row>
    <row r="305" spans="6:6" x14ac:dyDescent="0.25">
      <c r="F305" s="22"/>
    </row>
    <row r="306" spans="6:6" x14ac:dyDescent="0.25">
      <c r="F306" s="22"/>
    </row>
    <row r="307" spans="6:6" x14ac:dyDescent="0.25">
      <c r="F307" s="22"/>
    </row>
    <row r="308" spans="6:6" x14ac:dyDescent="0.25">
      <c r="F308" s="22"/>
    </row>
    <row r="309" spans="6:6" x14ac:dyDescent="0.25">
      <c r="F309" s="22"/>
    </row>
    <row r="310" spans="6:6" x14ac:dyDescent="0.25">
      <c r="F310" s="22"/>
    </row>
    <row r="311" spans="6:6" x14ac:dyDescent="0.25">
      <c r="F311" s="22"/>
    </row>
    <row r="312" spans="6:6" x14ac:dyDescent="0.25">
      <c r="F312" s="22"/>
    </row>
    <row r="313" spans="6:6" x14ac:dyDescent="0.25">
      <c r="F313" s="22"/>
    </row>
    <row r="314" spans="6:6" x14ac:dyDescent="0.25">
      <c r="F314" s="22"/>
    </row>
    <row r="315" spans="6:6" x14ac:dyDescent="0.25">
      <c r="F315" s="22"/>
    </row>
    <row r="316" spans="6:6" x14ac:dyDescent="0.25">
      <c r="F316" s="22"/>
    </row>
    <row r="317" spans="6:6" x14ac:dyDescent="0.25">
      <c r="F317" s="22"/>
    </row>
    <row r="318" spans="6:6" x14ac:dyDescent="0.25">
      <c r="F318" s="22"/>
    </row>
    <row r="319" spans="6:6" x14ac:dyDescent="0.25">
      <c r="F319" s="22"/>
    </row>
    <row r="320" spans="6:6" x14ac:dyDescent="0.25">
      <c r="F320" s="22"/>
    </row>
    <row r="321" spans="6:6" x14ac:dyDescent="0.25">
      <c r="F321" s="22"/>
    </row>
    <row r="322" spans="6:6" x14ac:dyDescent="0.25">
      <c r="F322" s="22"/>
    </row>
    <row r="323" spans="6:6" x14ac:dyDescent="0.25">
      <c r="F323" s="22"/>
    </row>
    <row r="324" spans="6:6" x14ac:dyDescent="0.25">
      <c r="F324" s="22"/>
    </row>
    <row r="325" spans="6:6" x14ac:dyDescent="0.25">
      <c r="F325" s="22"/>
    </row>
    <row r="326" spans="6:6" x14ac:dyDescent="0.25">
      <c r="F326" s="22"/>
    </row>
    <row r="327" spans="6:6" x14ac:dyDescent="0.25">
      <c r="F327" s="22"/>
    </row>
    <row r="328" spans="6:6" x14ac:dyDescent="0.25">
      <c r="F328" s="22"/>
    </row>
    <row r="329" spans="6:6" x14ac:dyDescent="0.25">
      <c r="F329" s="22"/>
    </row>
    <row r="330" spans="6:6" x14ac:dyDescent="0.25">
      <c r="F330" s="22"/>
    </row>
    <row r="331" spans="6:6" x14ac:dyDescent="0.25">
      <c r="F331" s="22"/>
    </row>
    <row r="332" spans="6:6" x14ac:dyDescent="0.25">
      <c r="F332" s="22"/>
    </row>
    <row r="333" spans="6:6" x14ac:dyDescent="0.25">
      <c r="F333" s="22"/>
    </row>
    <row r="334" spans="6:6" x14ac:dyDescent="0.25">
      <c r="F334" s="22"/>
    </row>
    <row r="335" spans="6:6" x14ac:dyDescent="0.25">
      <c r="F335" s="22"/>
    </row>
    <row r="336" spans="6:6" x14ac:dyDescent="0.25">
      <c r="F336" s="22"/>
    </row>
    <row r="337" spans="6:6" x14ac:dyDescent="0.25">
      <c r="F337" s="22"/>
    </row>
    <row r="338" spans="6:6" x14ac:dyDescent="0.25">
      <c r="F338" s="22"/>
    </row>
    <row r="339" spans="6:6" x14ac:dyDescent="0.25">
      <c r="F339" s="22"/>
    </row>
    <row r="340" spans="6:6" x14ac:dyDescent="0.25">
      <c r="F340" s="22"/>
    </row>
    <row r="341" spans="6:6" x14ac:dyDescent="0.25">
      <c r="F341" s="22"/>
    </row>
    <row r="342" spans="6:6" x14ac:dyDescent="0.25">
      <c r="F342" s="22"/>
    </row>
    <row r="343" spans="6:6" x14ac:dyDescent="0.25">
      <c r="F343" s="22"/>
    </row>
    <row r="344" spans="6:6" x14ac:dyDescent="0.25">
      <c r="F344" s="22"/>
    </row>
    <row r="345" spans="6:6" x14ac:dyDescent="0.25">
      <c r="F345" s="22"/>
    </row>
    <row r="346" spans="6:6" x14ac:dyDescent="0.25">
      <c r="F346" s="22"/>
    </row>
    <row r="347" spans="6:6" x14ac:dyDescent="0.25">
      <c r="F347" s="22"/>
    </row>
    <row r="348" spans="6:6" x14ac:dyDescent="0.25">
      <c r="F348" s="22"/>
    </row>
    <row r="349" spans="6:6" x14ac:dyDescent="0.25">
      <c r="F349" s="22"/>
    </row>
    <row r="350" spans="6:6" x14ac:dyDescent="0.25">
      <c r="F350" s="22"/>
    </row>
    <row r="351" spans="6:6" x14ac:dyDescent="0.25">
      <c r="F351" s="22"/>
    </row>
    <row r="352" spans="6:6" x14ac:dyDescent="0.25">
      <c r="F352" s="22"/>
    </row>
    <row r="353" spans="6:6" x14ac:dyDescent="0.25">
      <c r="F353" s="22"/>
    </row>
    <row r="354" spans="6:6" x14ac:dyDescent="0.25">
      <c r="F354" s="22"/>
    </row>
    <row r="355" spans="6:6" x14ac:dyDescent="0.25">
      <c r="F355" s="22"/>
    </row>
    <row r="356" spans="6:6" x14ac:dyDescent="0.25">
      <c r="F356" s="22"/>
    </row>
    <row r="357" spans="6:6" x14ac:dyDescent="0.25">
      <c r="F357" s="22"/>
    </row>
    <row r="358" spans="6:6" x14ac:dyDescent="0.25">
      <c r="F358" s="22"/>
    </row>
    <row r="359" spans="6:6" x14ac:dyDescent="0.25">
      <c r="F359" s="22"/>
    </row>
    <row r="360" spans="6:6" x14ac:dyDescent="0.25">
      <c r="F360" s="22"/>
    </row>
    <row r="361" spans="6:6" x14ac:dyDescent="0.25">
      <c r="F361" s="22"/>
    </row>
    <row r="362" spans="6:6" x14ac:dyDescent="0.25">
      <c r="F362" s="22"/>
    </row>
    <row r="363" spans="6:6" x14ac:dyDescent="0.25">
      <c r="F363" s="22"/>
    </row>
    <row r="364" spans="6:6" x14ac:dyDescent="0.25">
      <c r="F364" s="22"/>
    </row>
    <row r="365" spans="6:6" x14ac:dyDescent="0.25">
      <c r="F365" s="22"/>
    </row>
    <row r="366" spans="6:6" x14ac:dyDescent="0.25">
      <c r="F366" s="22"/>
    </row>
    <row r="367" spans="6:6" x14ac:dyDescent="0.25">
      <c r="F367" s="22"/>
    </row>
    <row r="368" spans="6:6" x14ac:dyDescent="0.25">
      <c r="F368" s="22"/>
    </row>
    <row r="369" spans="6:6" x14ac:dyDescent="0.25">
      <c r="F369" s="22"/>
    </row>
    <row r="370" spans="6:6" x14ac:dyDescent="0.25">
      <c r="F370" s="22"/>
    </row>
    <row r="371" spans="6:6" x14ac:dyDescent="0.25">
      <c r="F371" s="22"/>
    </row>
    <row r="372" spans="6:6" x14ac:dyDescent="0.25">
      <c r="F372" s="22"/>
    </row>
    <row r="373" spans="6:6" x14ac:dyDescent="0.25">
      <c r="F373" s="22"/>
    </row>
    <row r="374" spans="6:6" x14ac:dyDescent="0.25">
      <c r="F374" s="22"/>
    </row>
    <row r="375" spans="6:6" x14ac:dyDescent="0.25">
      <c r="F375" s="22"/>
    </row>
    <row r="376" spans="6:6" x14ac:dyDescent="0.25">
      <c r="F376" s="22"/>
    </row>
    <row r="377" spans="6:6" x14ac:dyDescent="0.25">
      <c r="F377" s="22"/>
    </row>
    <row r="378" spans="6:6" x14ac:dyDescent="0.25">
      <c r="F378" s="22"/>
    </row>
    <row r="379" spans="6:6" x14ac:dyDescent="0.25">
      <c r="F379" s="22"/>
    </row>
    <row r="380" spans="6:6" x14ac:dyDescent="0.25">
      <c r="F380" s="22"/>
    </row>
    <row r="381" spans="6:6" x14ac:dyDescent="0.25">
      <c r="F381" s="22"/>
    </row>
    <row r="382" spans="6:6" x14ac:dyDescent="0.25">
      <c r="F382" s="22"/>
    </row>
    <row r="383" spans="6:6" x14ac:dyDescent="0.25">
      <c r="F383" s="22"/>
    </row>
    <row r="384" spans="6:6" x14ac:dyDescent="0.25">
      <c r="F384" s="22"/>
    </row>
    <row r="385" spans="6:6" x14ac:dyDescent="0.25">
      <c r="F385" s="22"/>
    </row>
    <row r="386" spans="6:6" x14ac:dyDescent="0.25">
      <c r="F386" s="22"/>
    </row>
    <row r="387" spans="6:6" x14ac:dyDescent="0.25">
      <c r="F387" s="22"/>
    </row>
    <row r="388" spans="6:6" x14ac:dyDescent="0.25">
      <c r="F388" s="22"/>
    </row>
    <row r="389" spans="6:6" x14ac:dyDescent="0.25">
      <c r="F389" s="22"/>
    </row>
    <row r="390" spans="6:6" x14ac:dyDescent="0.25">
      <c r="F390" s="22"/>
    </row>
    <row r="391" spans="6:6" x14ac:dyDescent="0.25">
      <c r="F391" s="22"/>
    </row>
    <row r="392" spans="6:6" x14ac:dyDescent="0.25">
      <c r="F392" s="22"/>
    </row>
    <row r="393" spans="6:6" x14ac:dyDescent="0.25">
      <c r="F393" s="22"/>
    </row>
    <row r="394" spans="6:6" x14ac:dyDescent="0.25">
      <c r="F394" s="22"/>
    </row>
    <row r="395" spans="6:6" x14ac:dyDescent="0.25">
      <c r="F395" s="22"/>
    </row>
    <row r="396" spans="6:6" x14ac:dyDescent="0.25">
      <c r="F396" s="22"/>
    </row>
    <row r="397" spans="6:6" x14ac:dyDescent="0.25">
      <c r="F397" s="22"/>
    </row>
    <row r="398" spans="6:6" x14ac:dyDescent="0.25">
      <c r="F398" s="22"/>
    </row>
    <row r="399" spans="6:6" x14ac:dyDescent="0.25">
      <c r="F399" s="22"/>
    </row>
    <row r="400" spans="6:6" x14ac:dyDescent="0.25">
      <c r="F400" s="22"/>
    </row>
    <row r="401" spans="6:6" x14ac:dyDescent="0.25">
      <c r="F401" s="22"/>
    </row>
    <row r="402" spans="6:6" x14ac:dyDescent="0.25">
      <c r="F402" s="22"/>
    </row>
    <row r="403" spans="6:6" x14ac:dyDescent="0.25">
      <c r="F403" s="22"/>
    </row>
    <row r="404" spans="6:6" x14ac:dyDescent="0.25">
      <c r="F404" s="22"/>
    </row>
    <row r="405" spans="6:6" x14ac:dyDescent="0.25">
      <c r="F405" s="22"/>
    </row>
    <row r="406" spans="6:6" x14ac:dyDescent="0.25">
      <c r="F406" s="22"/>
    </row>
    <row r="407" spans="6:6" x14ac:dyDescent="0.25">
      <c r="F407" s="22"/>
    </row>
    <row r="408" spans="6:6" x14ac:dyDescent="0.25">
      <c r="F408" s="22"/>
    </row>
    <row r="409" spans="6:6" x14ac:dyDescent="0.25">
      <c r="F409" s="22"/>
    </row>
    <row r="410" spans="6:6" x14ac:dyDescent="0.25">
      <c r="F410" s="22"/>
    </row>
    <row r="411" spans="6:6" x14ac:dyDescent="0.25">
      <c r="F411" s="22"/>
    </row>
    <row r="412" spans="6:6" x14ac:dyDescent="0.25">
      <c r="F412" s="22"/>
    </row>
    <row r="413" spans="6:6" x14ac:dyDescent="0.25">
      <c r="F413" s="22"/>
    </row>
    <row r="414" spans="6:6" x14ac:dyDescent="0.25">
      <c r="F414" s="22"/>
    </row>
    <row r="415" spans="6:6" x14ac:dyDescent="0.25">
      <c r="F415" s="22"/>
    </row>
    <row r="416" spans="6:6" x14ac:dyDescent="0.25">
      <c r="F416" s="22"/>
    </row>
    <row r="417" spans="6:6" x14ac:dyDescent="0.25">
      <c r="F417" s="22"/>
    </row>
    <row r="418" spans="6:6" x14ac:dyDescent="0.25">
      <c r="F418" s="22"/>
    </row>
    <row r="419" spans="6:6" x14ac:dyDescent="0.25">
      <c r="F419" s="22"/>
    </row>
    <row r="420" spans="6:6" x14ac:dyDescent="0.25">
      <c r="F420" s="22"/>
    </row>
    <row r="421" spans="6:6" x14ac:dyDescent="0.25">
      <c r="F421" s="22"/>
    </row>
    <row r="422" spans="6:6" x14ac:dyDescent="0.25">
      <c r="F422" s="22"/>
    </row>
    <row r="423" spans="6:6" x14ac:dyDescent="0.25">
      <c r="F423" s="22"/>
    </row>
    <row r="424" spans="6:6" x14ac:dyDescent="0.25">
      <c r="F424" s="22"/>
    </row>
    <row r="425" spans="6:6" x14ac:dyDescent="0.25">
      <c r="F425" s="22"/>
    </row>
    <row r="426" spans="6:6" x14ac:dyDescent="0.25">
      <c r="F426" s="22"/>
    </row>
    <row r="427" spans="6:6" x14ac:dyDescent="0.25">
      <c r="F427" s="22"/>
    </row>
    <row r="428" spans="6:6" x14ac:dyDescent="0.25">
      <c r="F428" s="22"/>
    </row>
    <row r="429" spans="6:6" x14ac:dyDescent="0.25">
      <c r="F429" s="22"/>
    </row>
    <row r="430" spans="6:6" x14ac:dyDescent="0.25">
      <c r="F430" s="22"/>
    </row>
    <row r="431" spans="6:6" x14ac:dyDescent="0.25">
      <c r="F431" s="22"/>
    </row>
    <row r="432" spans="6:6" x14ac:dyDescent="0.25">
      <c r="F432" s="22"/>
    </row>
    <row r="433" spans="6:6" x14ac:dyDescent="0.25">
      <c r="F433" s="22"/>
    </row>
    <row r="434" spans="6:6" x14ac:dyDescent="0.25">
      <c r="F434" s="22"/>
    </row>
    <row r="435" spans="6:6" x14ac:dyDescent="0.25">
      <c r="F435" s="22"/>
    </row>
    <row r="436" spans="6:6" x14ac:dyDescent="0.25">
      <c r="F436" s="22"/>
    </row>
    <row r="437" spans="6:6" x14ac:dyDescent="0.25">
      <c r="F437" s="22"/>
    </row>
    <row r="438" spans="6:6" x14ac:dyDescent="0.25">
      <c r="F438" s="22"/>
    </row>
    <row r="439" spans="6:6" x14ac:dyDescent="0.25">
      <c r="F439" s="22"/>
    </row>
    <row r="440" spans="6:6" x14ac:dyDescent="0.25">
      <c r="F440" s="22"/>
    </row>
    <row r="441" spans="6:6" x14ac:dyDescent="0.25">
      <c r="F441" s="22"/>
    </row>
    <row r="442" spans="6:6" x14ac:dyDescent="0.25">
      <c r="F442" s="22"/>
    </row>
    <row r="443" spans="6:6" x14ac:dyDescent="0.25">
      <c r="F443" s="22"/>
    </row>
    <row r="444" spans="6:6" x14ac:dyDescent="0.25">
      <c r="F444" s="22"/>
    </row>
    <row r="445" spans="6:6" x14ac:dyDescent="0.25">
      <c r="F445" s="22"/>
    </row>
    <row r="446" spans="6:6" x14ac:dyDescent="0.25">
      <c r="F446" s="22"/>
    </row>
    <row r="447" spans="6:6" x14ac:dyDescent="0.25">
      <c r="F447" s="22"/>
    </row>
    <row r="448" spans="6:6" x14ac:dyDescent="0.25">
      <c r="F448" s="22"/>
    </row>
    <row r="449" spans="6:6" x14ac:dyDescent="0.25">
      <c r="F449" s="22"/>
    </row>
    <row r="450" spans="6:6" x14ac:dyDescent="0.25">
      <c r="F450" s="22"/>
    </row>
    <row r="451" spans="6:6" x14ac:dyDescent="0.25">
      <c r="F451" s="22"/>
    </row>
    <row r="452" spans="6:6" x14ac:dyDescent="0.25">
      <c r="F452" s="22"/>
    </row>
    <row r="453" spans="6:6" x14ac:dyDescent="0.25">
      <c r="F453" s="22"/>
    </row>
    <row r="454" spans="6:6" x14ac:dyDescent="0.25">
      <c r="F454" s="22"/>
    </row>
    <row r="455" spans="6:6" x14ac:dyDescent="0.25">
      <c r="F455" s="22"/>
    </row>
    <row r="456" spans="6:6" x14ac:dyDescent="0.25">
      <c r="F456" s="22"/>
    </row>
    <row r="457" spans="6:6" x14ac:dyDescent="0.25">
      <c r="F457" s="22"/>
    </row>
    <row r="458" spans="6:6" x14ac:dyDescent="0.25">
      <c r="F458" s="22"/>
    </row>
    <row r="459" spans="6:6" x14ac:dyDescent="0.25">
      <c r="F459" s="22"/>
    </row>
    <row r="460" spans="6:6" x14ac:dyDescent="0.25">
      <c r="F460" s="22"/>
    </row>
    <row r="461" spans="6:6" x14ac:dyDescent="0.25">
      <c r="F461" s="22"/>
    </row>
    <row r="462" spans="6:6" x14ac:dyDescent="0.25">
      <c r="F462" s="22"/>
    </row>
    <row r="463" spans="6:6" x14ac:dyDescent="0.25">
      <c r="F463" s="22"/>
    </row>
    <row r="464" spans="6:6" x14ac:dyDescent="0.25">
      <c r="F464" s="22"/>
    </row>
    <row r="465" spans="6:6" x14ac:dyDescent="0.25">
      <c r="F465" s="22"/>
    </row>
    <row r="466" spans="6:6" x14ac:dyDescent="0.25">
      <c r="F466" s="22"/>
    </row>
    <row r="467" spans="6:6" x14ac:dyDescent="0.25">
      <c r="F467" s="22"/>
    </row>
    <row r="468" spans="6:6" x14ac:dyDescent="0.25">
      <c r="F468" s="22"/>
    </row>
    <row r="469" spans="6:6" x14ac:dyDescent="0.25">
      <c r="F469" s="22"/>
    </row>
    <row r="470" spans="6:6" x14ac:dyDescent="0.25">
      <c r="F470" s="22"/>
    </row>
    <row r="471" spans="6:6" x14ac:dyDescent="0.25">
      <c r="F471" s="22"/>
    </row>
    <row r="472" spans="6:6" x14ac:dyDescent="0.25">
      <c r="F472" s="22"/>
    </row>
    <row r="473" spans="6:6" x14ac:dyDescent="0.25">
      <c r="F473" s="22"/>
    </row>
    <row r="474" spans="6:6" x14ac:dyDescent="0.25">
      <c r="F474" s="22"/>
    </row>
    <row r="475" spans="6:6" x14ac:dyDescent="0.25">
      <c r="F475" s="22"/>
    </row>
    <row r="476" spans="6:6" x14ac:dyDescent="0.25">
      <c r="F476" s="22"/>
    </row>
    <row r="477" spans="6:6" x14ac:dyDescent="0.25">
      <c r="F477" s="22"/>
    </row>
    <row r="478" spans="6:6" x14ac:dyDescent="0.25">
      <c r="F478" s="22"/>
    </row>
    <row r="479" spans="6:6" x14ac:dyDescent="0.25">
      <c r="F479" s="22"/>
    </row>
    <row r="480" spans="6:6" x14ac:dyDescent="0.25">
      <c r="F480" s="22"/>
    </row>
    <row r="481" spans="6:6" x14ac:dyDescent="0.25">
      <c r="F481" s="22"/>
    </row>
    <row r="482" spans="6:6" x14ac:dyDescent="0.25">
      <c r="F482" s="22"/>
    </row>
    <row r="483" spans="6:6" x14ac:dyDescent="0.25">
      <c r="F483" s="22"/>
    </row>
    <row r="484" spans="6:6" x14ac:dyDescent="0.25">
      <c r="F484" s="22"/>
    </row>
    <row r="485" spans="6:6" x14ac:dyDescent="0.25">
      <c r="F485" s="22"/>
    </row>
    <row r="486" spans="6:6" x14ac:dyDescent="0.25">
      <c r="F486" s="22"/>
    </row>
    <row r="487" spans="6:6" x14ac:dyDescent="0.25">
      <c r="F487" s="22"/>
    </row>
    <row r="488" spans="6:6" x14ac:dyDescent="0.25">
      <c r="F488" s="22"/>
    </row>
    <row r="489" spans="6:6" x14ac:dyDescent="0.25">
      <c r="F489" s="22"/>
    </row>
    <row r="490" spans="6:6" x14ac:dyDescent="0.25">
      <c r="F490" s="22"/>
    </row>
    <row r="491" spans="6:6" x14ac:dyDescent="0.25">
      <c r="F491" s="22"/>
    </row>
    <row r="492" spans="6:6" x14ac:dyDescent="0.25">
      <c r="F492" s="22"/>
    </row>
    <row r="493" spans="6:6" x14ac:dyDescent="0.25">
      <c r="F493" s="22"/>
    </row>
    <row r="494" spans="6:6" x14ac:dyDescent="0.25">
      <c r="F494" s="22"/>
    </row>
    <row r="495" spans="6:6" x14ac:dyDescent="0.25">
      <c r="F495" s="22"/>
    </row>
    <row r="496" spans="6:6" x14ac:dyDescent="0.25">
      <c r="F496" s="22"/>
    </row>
    <row r="497" spans="6:6" x14ac:dyDescent="0.25">
      <c r="F497" s="22"/>
    </row>
    <row r="498" spans="6:6" x14ac:dyDescent="0.25">
      <c r="F498" s="22"/>
    </row>
    <row r="499" spans="6:6" x14ac:dyDescent="0.25">
      <c r="F499" s="22"/>
    </row>
    <row r="500" spans="6:6" x14ac:dyDescent="0.25">
      <c r="F500" s="22"/>
    </row>
    <row r="501" spans="6:6" x14ac:dyDescent="0.25">
      <c r="F501" s="22"/>
    </row>
    <row r="502" spans="6:6" x14ac:dyDescent="0.25">
      <c r="F502" s="22"/>
    </row>
    <row r="503" spans="6:6" x14ac:dyDescent="0.25">
      <c r="F503" s="22"/>
    </row>
    <row r="504" spans="6:6" x14ac:dyDescent="0.25">
      <c r="F504" s="22"/>
    </row>
    <row r="505" spans="6:6" x14ac:dyDescent="0.25">
      <c r="F505" s="22"/>
    </row>
    <row r="506" spans="6:6" x14ac:dyDescent="0.25">
      <c r="F506" s="22"/>
    </row>
    <row r="507" spans="6:6" x14ac:dyDescent="0.25">
      <c r="F507" s="22"/>
    </row>
    <row r="508" spans="6:6" x14ac:dyDescent="0.25">
      <c r="F508" s="22"/>
    </row>
    <row r="509" spans="6:6" x14ac:dyDescent="0.25">
      <c r="F509" s="22"/>
    </row>
    <row r="510" spans="6:6" x14ac:dyDescent="0.25">
      <c r="F510" s="22"/>
    </row>
    <row r="511" spans="6:6" x14ac:dyDescent="0.25">
      <c r="F511" s="22"/>
    </row>
    <row r="512" spans="6:6" x14ac:dyDescent="0.25">
      <c r="F512" s="22"/>
    </row>
    <row r="513" spans="6:6" x14ac:dyDescent="0.25">
      <c r="F513" s="22"/>
    </row>
    <row r="514" spans="6:6" x14ac:dyDescent="0.25">
      <c r="F514" s="22"/>
    </row>
    <row r="515" spans="6:6" x14ac:dyDescent="0.25">
      <c r="F515" s="22"/>
    </row>
    <row r="516" spans="6:6" x14ac:dyDescent="0.25">
      <c r="F516" s="22"/>
    </row>
    <row r="517" spans="6:6" x14ac:dyDescent="0.25">
      <c r="F517" s="22"/>
    </row>
    <row r="518" spans="6:6" x14ac:dyDescent="0.25">
      <c r="F518" s="22"/>
    </row>
    <row r="519" spans="6:6" x14ac:dyDescent="0.25">
      <c r="F519" s="22"/>
    </row>
    <row r="520" spans="6:6" x14ac:dyDescent="0.25">
      <c r="F520" s="22"/>
    </row>
    <row r="521" spans="6:6" x14ac:dyDescent="0.25">
      <c r="F521" s="22"/>
    </row>
    <row r="522" spans="6:6" x14ac:dyDescent="0.25">
      <c r="F522" s="22"/>
    </row>
    <row r="523" spans="6:6" x14ac:dyDescent="0.25">
      <c r="F523" s="22"/>
    </row>
    <row r="524" spans="6:6" x14ac:dyDescent="0.25">
      <c r="F524" s="22"/>
    </row>
    <row r="525" spans="6:6" x14ac:dyDescent="0.25">
      <c r="F525" s="22"/>
    </row>
    <row r="526" spans="6:6" x14ac:dyDescent="0.25">
      <c r="F526" s="22"/>
    </row>
    <row r="527" spans="6:6" x14ac:dyDescent="0.25">
      <c r="F527" s="22"/>
    </row>
    <row r="528" spans="6:6" x14ac:dyDescent="0.25">
      <c r="F528" s="22"/>
    </row>
    <row r="529" spans="6:6" x14ac:dyDescent="0.25">
      <c r="F529" s="22"/>
    </row>
    <row r="530" spans="6:6" x14ac:dyDescent="0.25">
      <c r="F530" s="22"/>
    </row>
    <row r="531" spans="6:6" x14ac:dyDescent="0.25">
      <c r="F531" s="22"/>
    </row>
    <row r="532" spans="6:6" x14ac:dyDescent="0.25">
      <c r="F532" s="22"/>
    </row>
    <row r="533" spans="6:6" x14ac:dyDescent="0.25">
      <c r="F533" s="22"/>
    </row>
    <row r="534" spans="6:6" x14ac:dyDescent="0.25">
      <c r="F534" s="22"/>
    </row>
    <row r="535" spans="6:6" x14ac:dyDescent="0.25">
      <c r="F535" s="22"/>
    </row>
    <row r="536" spans="6:6" x14ac:dyDescent="0.25">
      <c r="F536" s="22"/>
    </row>
    <row r="537" spans="6:6" x14ac:dyDescent="0.25">
      <c r="F537" s="22"/>
    </row>
    <row r="538" spans="6:6" x14ac:dyDescent="0.25">
      <c r="F538" s="22"/>
    </row>
    <row r="539" spans="6:6" x14ac:dyDescent="0.25">
      <c r="F539" s="22"/>
    </row>
    <row r="540" spans="6:6" x14ac:dyDescent="0.25">
      <c r="F540" s="22"/>
    </row>
    <row r="541" spans="6:6" x14ac:dyDescent="0.25">
      <c r="F541" s="22"/>
    </row>
    <row r="542" spans="6:6" x14ac:dyDescent="0.25">
      <c r="F542" s="22"/>
    </row>
    <row r="543" spans="6:6" x14ac:dyDescent="0.25">
      <c r="F543" s="22"/>
    </row>
    <row r="544" spans="6:6" x14ac:dyDescent="0.25">
      <c r="F544" s="22"/>
    </row>
    <row r="545" spans="6:6" x14ac:dyDescent="0.25">
      <c r="F545" s="22"/>
    </row>
    <row r="546" spans="6:6" x14ac:dyDescent="0.25">
      <c r="F546" s="22"/>
    </row>
    <row r="547" spans="6:6" x14ac:dyDescent="0.25">
      <c r="F547" s="22"/>
    </row>
    <row r="548" spans="6:6" x14ac:dyDescent="0.25">
      <c r="F548" s="22"/>
    </row>
    <row r="549" spans="6:6" x14ac:dyDescent="0.25">
      <c r="F549" s="22"/>
    </row>
    <row r="550" spans="6:6" x14ac:dyDescent="0.25">
      <c r="F550" s="22"/>
    </row>
    <row r="551" spans="6:6" x14ac:dyDescent="0.25">
      <c r="F551" s="22"/>
    </row>
    <row r="552" spans="6:6" x14ac:dyDescent="0.25">
      <c r="F552" s="22"/>
    </row>
    <row r="553" spans="6:6" x14ac:dyDescent="0.25">
      <c r="F553" s="22"/>
    </row>
    <row r="554" spans="6:6" x14ac:dyDescent="0.25">
      <c r="F554" s="22"/>
    </row>
    <row r="555" spans="6:6" x14ac:dyDescent="0.25">
      <c r="F555" s="22"/>
    </row>
    <row r="556" spans="6:6" x14ac:dyDescent="0.25">
      <c r="F556" s="22"/>
    </row>
    <row r="557" spans="6:6" x14ac:dyDescent="0.25">
      <c r="F557" s="22"/>
    </row>
    <row r="558" spans="6:6" x14ac:dyDescent="0.25">
      <c r="F558" s="22"/>
    </row>
    <row r="559" spans="6:6" x14ac:dyDescent="0.25">
      <c r="F559" s="22"/>
    </row>
    <row r="560" spans="6:6" x14ac:dyDescent="0.25">
      <c r="F560" s="22"/>
    </row>
    <row r="561" spans="6:6" x14ac:dyDescent="0.25">
      <c r="F561" s="22"/>
    </row>
    <row r="562" spans="6:6" x14ac:dyDescent="0.25">
      <c r="F562" s="22"/>
    </row>
    <row r="563" spans="6:6" x14ac:dyDescent="0.25">
      <c r="F563" s="22"/>
    </row>
    <row r="564" spans="6:6" x14ac:dyDescent="0.25">
      <c r="F564" s="22"/>
    </row>
    <row r="565" spans="6:6" x14ac:dyDescent="0.25">
      <c r="F565" s="22"/>
    </row>
    <row r="566" spans="6:6" x14ac:dyDescent="0.25">
      <c r="F566" s="22"/>
    </row>
    <row r="567" spans="6:6" x14ac:dyDescent="0.25">
      <c r="F567" s="22"/>
    </row>
    <row r="568" spans="6:6" x14ac:dyDescent="0.25">
      <c r="F568" s="22"/>
    </row>
    <row r="569" spans="6:6" x14ac:dyDescent="0.25">
      <c r="F569" s="22"/>
    </row>
    <row r="570" spans="6:6" x14ac:dyDescent="0.25">
      <c r="F570" s="22"/>
    </row>
    <row r="571" spans="6:6" x14ac:dyDescent="0.25">
      <c r="F571" s="22"/>
    </row>
    <row r="572" spans="6:6" x14ac:dyDescent="0.25">
      <c r="F572" s="22"/>
    </row>
    <row r="573" spans="6:6" x14ac:dyDescent="0.25">
      <c r="F573" s="22"/>
    </row>
    <row r="574" spans="6:6" x14ac:dyDescent="0.25">
      <c r="F574" s="22"/>
    </row>
    <row r="575" spans="6:6" x14ac:dyDescent="0.25">
      <c r="F575" s="22"/>
    </row>
    <row r="576" spans="6:6" x14ac:dyDescent="0.25">
      <c r="F576" s="22"/>
    </row>
    <row r="577" spans="6:6" x14ac:dyDescent="0.25">
      <c r="F577" s="22"/>
    </row>
    <row r="578" spans="6:6" x14ac:dyDescent="0.25">
      <c r="F578" s="22"/>
    </row>
    <row r="579" spans="6:6" x14ac:dyDescent="0.25">
      <c r="F579" s="22"/>
    </row>
    <row r="580" spans="6:6" x14ac:dyDescent="0.25">
      <c r="F580" s="22"/>
    </row>
    <row r="581" spans="6:6" x14ac:dyDescent="0.25">
      <c r="F581" s="22"/>
    </row>
    <row r="582" spans="6:6" x14ac:dyDescent="0.25">
      <c r="F582" s="22"/>
    </row>
    <row r="583" spans="6:6" x14ac:dyDescent="0.25">
      <c r="F583" s="22"/>
    </row>
    <row r="584" spans="6:6" x14ac:dyDescent="0.25">
      <c r="F584" s="22"/>
    </row>
    <row r="585" spans="6:6" x14ac:dyDescent="0.25">
      <c r="F585" s="22"/>
    </row>
    <row r="586" spans="6:6" x14ac:dyDescent="0.25">
      <c r="F586" s="22"/>
    </row>
    <row r="587" spans="6:6" x14ac:dyDescent="0.25">
      <c r="F587" s="22"/>
    </row>
    <row r="588" spans="6:6" x14ac:dyDescent="0.25">
      <c r="F588" s="22"/>
    </row>
    <row r="589" spans="6:6" x14ac:dyDescent="0.25">
      <c r="F589" s="22"/>
    </row>
    <row r="590" spans="6:6" x14ac:dyDescent="0.25">
      <c r="F590" s="22"/>
    </row>
    <row r="591" spans="6:6" x14ac:dyDescent="0.25">
      <c r="F591" s="22"/>
    </row>
    <row r="592" spans="6:6" x14ac:dyDescent="0.25">
      <c r="F592" s="22"/>
    </row>
    <row r="593" spans="6:6" x14ac:dyDescent="0.25">
      <c r="F593" s="22"/>
    </row>
    <row r="594" spans="6:6" x14ac:dyDescent="0.25">
      <c r="F594" s="22"/>
    </row>
    <row r="595" spans="6:6" x14ac:dyDescent="0.25">
      <c r="F595" s="22"/>
    </row>
    <row r="596" spans="6:6" x14ac:dyDescent="0.25">
      <c r="F596" s="22"/>
    </row>
    <row r="597" spans="6:6" x14ac:dyDescent="0.25">
      <c r="F597" s="22"/>
    </row>
    <row r="598" spans="6:6" x14ac:dyDescent="0.25">
      <c r="F598" s="22"/>
    </row>
    <row r="599" spans="6:6" x14ac:dyDescent="0.25">
      <c r="F599" s="22"/>
    </row>
    <row r="600" spans="6:6" x14ac:dyDescent="0.25">
      <c r="F600" s="22"/>
    </row>
    <row r="601" spans="6:6" x14ac:dyDescent="0.25">
      <c r="F601" s="22"/>
    </row>
    <row r="602" spans="6:6" x14ac:dyDescent="0.25">
      <c r="F602" s="22"/>
    </row>
    <row r="603" spans="6:6" x14ac:dyDescent="0.25">
      <c r="F603" s="22"/>
    </row>
    <row r="604" spans="6:6" x14ac:dyDescent="0.25">
      <c r="F604" s="22"/>
    </row>
    <row r="605" spans="6:6" x14ac:dyDescent="0.25">
      <c r="F605" s="22"/>
    </row>
    <row r="606" spans="6:6" x14ac:dyDescent="0.25">
      <c r="F606" s="22"/>
    </row>
    <row r="607" spans="6:6" x14ac:dyDescent="0.25">
      <c r="F607" s="22"/>
    </row>
    <row r="608" spans="6:6" x14ac:dyDescent="0.25">
      <c r="F608" s="22"/>
    </row>
    <row r="609" spans="6:6" x14ac:dyDescent="0.25">
      <c r="F609" s="22"/>
    </row>
    <row r="610" spans="6:6" x14ac:dyDescent="0.25">
      <c r="F610" s="22"/>
    </row>
    <row r="611" spans="6:6" x14ac:dyDescent="0.25">
      <c r="F611" s="22"/>
    </row>
    <row r="612" spans="6:6" x14ac:dyDescent="0.25">
      <c r="F612" s="22"/>
    </row>
    <row r="613" spans="6:6" x14ac:dyDescent="0.25">
      <c r="F613" s="22"/>
    </row>
    <row r="614" spans="6:6" x14ac:dyDescent="0.25">
      <c r="F614" s="22"/>
    </row>
    <row r="615" spans="6:6" x14ac:dyDescent="0.25">
      <c r="F615" s="22"/>
    </row>
    <row r="616" spans="6:6" x14ac:dyDescent="0.25">
      <c r="F616" s="22"/>
    </row>
    <row r="617" spans="6:6" x14ac:dyDescent="0.25">
      <c r="F617" s="22"/>
    </row>
    <row r="618" spans="6:6" x14ac:dyDescent="0.25">
      <c r="F618" s="22"/>
    </row>
    <row r="619" spans="6:6" x14ac:dyDescent="0.25">
      <c r="F619" s="22"/>
    </row>
    <row r="620" spans="6:6" x14ac:dyDescent="0.25">
      <c r="F620" s="22"/>
    </row>
    <row r="621" spans="6:6" x14ac:dyDescent="0.25">
      <c r="F621" s="22"/>
    </row>
    <row r="622" spans="6:6" x14ac:dyDescent="0.25">
      <c r="F622" s="22"/>
    </row>
    <row r="623" spans="6:6" x14ac:dyDescent="0.25">
      <c r="F623" s="22"/>
    </row>
    <row r="624" spans="6:6" x14ac:dyDescent="0.25">
      <c r="F624" s="22"/>
    </row>
    <row r="625" spans="6:6" x14ac:dyDescent="0.25">
      <c r="F625" s="22"/>
    </row>
    <row r="626" spans="6:6" x14ac:dyDescent="0.25">
      <c r="F626" s="22"/>
    </row>
    <row r="627" spans="6:6" x14ac:dyDescent="0.25">
      <c r="F627" s="22"/>
    </row>
    <row r="628" spans="6:6" x14ac:dyDescent="0.25">
      <c r="F628" s="22"/>
    </row>
    <row r="629" spans="6:6" x14ac:dyDescent="0.25">
      <c r="F629" s="22"/>
    </row>
    <row r="630" spans="6:6" x14ac:dyDescent="0.25">
      <c r="F630" s="22"/>
    </row>
    <row r="631" spans="6:6" x14ac:dyDescent="0.25">
      <c r="F631" s="22"/>
    </row>
    <row r="632" spans="6:6" x14ac:dyDescent="0.25">
      <c r="F632" s="22"/>
    </row>
    <row r="633" spans="6:6" x14ac:dyDescent="0.25">
      <c r="F633" s="22"/>
    </row>
    <row r="634" spans="6:6" x14ac:dyDescent="0.25">
      <c r="F634" s="22"/>
    </row>
    <row r="635" spans="6:6" x14ac:dyDescent="0.25">
      <c r="F635" s="22"/>
    </row>
    <row r="636" spans="6:6" x14ac:dyDescent="0.25">
      <c r="F636" s="22"/>
    </row>
    <row r="637" spans="6:6" x14ac:dyDescent="0.25">
      <c r="F637" s="22"/>
    </row>
    <row r="638" spans="6:6" x14ac:dyDescent="0.25">
      <c r="F638" s="22"/>
    </row>
    <row r="639" spans="6:6" x14ac:dyDescent="0.25">
      <c r="F639" s="22"/>
    </row>
    <row r="640" spans="6:6" x14ac:dyDescent="0.25">
      <c r="F640" s="22"/>
    </row>
    <row r="641" spans="6:6" x14ac:dyDescent="0.25">
      <c r="F641" s="22"/>
    </row>
    <row r="642" spans="6:6" x14ac:dyDescent="0.25">
      <c r="F642" s="22"/>
    </row>
    <row r="643" spans="6:6" x14ac:dyDescent="0.25">
      <c r="F643" s="22"/>
    </row>
    <row r="644" spans="6:6" x14ac:dyDescent="0.25">
      <c r="F644" s="22"/>
    </row>
    <row r="645" spans="6:6" x14ac:dyDescent="0.25">
      <c r="F645" s="22"/>
    </row>
    <row r="646" spans="6:6" x14ac:dyDescent="0.25">
      <c r="F646" s="22"/>
    </row>
    <row r="647" spans="6:6" x14ac:dyDescent="0.25">
      <c r="F647" s="22"/>
    </row>
    <row r="648" spans="6:6" x14ac:dyDescent="0.25">
      <c r="F648" s="22"/>
    </row>
    <row r="649" spans="6:6" x14ac:dyDescent="0.25">
      <c r="F649" s="22"/>
    </row>
    <row r="650" spans="6:6" x14ac:dyDescent="0.25">
      <c r="F650" s="22"/>
    </row>
    <row r="651" spans="6:6" x14ac:dyDescent="0.25">
      <c r="F651" s="22"/>
    </row>
    <row r="652" spans="6:6" x14ac:dyDescent="0.25">
      <c r="F652" s="22"/>
    </row>
    <row r="653" spans="6:6" x14ac:dyDescent="0.25">
      <c r="F653" s="22"/>
    </row>
    <row r="654" spans="6:6" x14ac:dyDescent="0.25">
      <c r="F654" s="22"/>
    </row>
    <row r="655" spans="6:6" x14ac:dyDescent="0.25">
      <c r="F655" s="22"/>
    </row>
    <row r="656" spans="6:6" x14ac:dyDescent="0.25">
      <c r="F656" s="22"/>
    </row>
    <row r="657" spans="6:6" x14ac:dyDescent="0.25">
      <c r="F657" s="22"/>
    </row>
    <row r="658" spans="6:6" x14ac:dyDescent="0.25">
      <c r="F658" s="22"/>
    </row>
    <row r="659" spans="6:6" x14ac:dyDescent="0.25">
      <c r="F659" s="22"/>
    </row>
    <row r="660" spans="6:6" x14ac:dyDescent="0.25">
      <c r="F660" s="22"/>
    </row>
    <row r="661" spans="6:6" x14ac:dyDescent="0.25">
      <c r="F661" s="22"/>
    </row>
    <row r="662" spans="6:6" x14ac:dyDescent="0.25">
      <c r="F662" s="22"/>
    </row>
    <row r="663" spans="6:6" x14ac:dyDescent="0.25">
      <c r="F663" s="22"/>
    </row>
    <row r="664" spans="6:6" x14ac:dyDescent="0.25">
      <c r="F664" s="22"/>
    </row>
    <row r="665" spans="6:6" x14ac:dyDescent="0.25">
      <c r="F665" s="22"/>
    </row>
    <row r="666" spans="6:6" x14ac:dyDescent="0.25">
      <c r="F666" s="22"/>
    </row>
    <row r="667" spans="6:6" x14ac:dyDescent="0.25">
      <c r="F667" s="22"/>
    </row>
    <row r="668" spans="6:6" x14ac:dyDescent="0.25">
      <c r="F668" s="22"/>
    </row>
    <row r="669" spans="6:6" x14ac:dyDescent="0.25">
      <c r="F669" s="22"/>
    </row>
    <row r="670" spans="6:6" x14ac:dyDescent="0.25">
      <c r="F670" s="22"/>
    </row>
    <row r="671" spans="6:6" x14ac:dyDescent="0.25">
      <c r="F671" s="22"/>
    </row>
    <row r="672" spans="6:6" x14ac:dyDescent="0.25">
      <c r="F672" s="22"/>
    </row>
    <row r="673" spans="6:6" x14ac:dyDescent="0.25">
      <c r="F673" s="22"/>
    </row>
    <row r="674" spans="6:6" x14ac:dyDescent="0.25">
      <c r="F674" s="22"/>
    </row>
    <row r="675" spans="6:6" x14ac:dyDescent="0.25">
      <c r="F675" s="22"/>
    </row>
    <row r="676" spans="6:6" x14ac:dyDescent="0.25">
      <c r="F676" s="22"/>
    </row>
    <row r="677" spans="6:6" x14ac:dyDescent="0.25">
      <c r="F677" s="22"/>
    </row>
    <row r="678" spans="6:6" x14ac:dyDescent="0.25">
      <c r="F678" s="22"/>
    </row>
    <row r="679" spans="6:6" x14ac:dyDescent="0.25">
      <c r="F679" s="22"/>
    </row>
    <row r="680" spans="6:6" x14ac:dyDescent="0.25">
      <c r="F680" s="22"/>
    </row>
    <row r="681" spans="6:6" x14ac:dyDescent="0.25">
      <c r="F681" s="22"/>
    </row>
    <row r="682" spans="6:6" x14ac:dyDescent="0.25">
      <c r="F682" s="22"/>
    </row>
    <row r="683" spans="6:6" x14ac:dyDescent="0.25">
      <c r="F683" s="22"/>
    </row>
    <row r="684" spans="6:6" x14ac:dyDescent="0.25">
      <c r="F684" s="22"/>
    </row>
    <row r="685" spans="6:6" x14ac:dyDescent="0.25">
      <c r="F685" s="22"/>
    </row>
    <row r="686" spans="6:6" x14ac:dyDescent="0.25">
      <c r="F686" s="22"/>
    </row>
    <row r="687" spans="6:6" x14ac:dyDescent="0.25">
      <c r="F687" s="22"/>
    </row>
    <row r="688" spans="6:6" x14ac:dyDescent="0.25">
      <c r="F688" s="22"/>
    </row>
    <row r="689" spans="6:6" x14ac:dyDescent="0.25">
      <c r="F689" s="22"/>
    </row>
    <row r="690" spans="6:6" x14ac:dyDescent="0.25">
      <c r="F690" s="22"/>
    </row>
    <row r="691" spans="6:6" x14ac:dyDescent="0.25">
      <c r="F691" s="22"/>
    </row>
    <row r="692" spans="6:6" x14ac:dyDescent="0.25">
      <c r="F692" s="22"/>
    </row>
    <row r="693" spans="6:6" x14ac:dyDescent="0.25">
      <c r="F693" s="22"/>
    </row>
    <row r="694" spans="6:6" x14ac:dyDescent="0.25">
      <c r="F694" s="22"/>
    </row>
    <row r="695" spans="6:6" x14ac:dyDescent="0.25">
      <c r="F695" s="22"/>
    </row>
    <row r="696" spans="6:6" x14ac:dyDescent="0.25">
      <c r="F696" s="22"/>
    </row>
    <row r="697" spans="6:6" x14ac:dyDescent="0.25">
      <c r="F697" s="22"/>
    </row>
    <row r="698" spans="6:6" x14ac:dyDescent="0.25">
      <c r="F698" s="22"/>
    </row>
    <row r="699" spans="6:6" x14ac:dyDescent="0.25">
      <c r="F699" s="22"/>
    </row>
    <row r="700" spans="6:6" x14ac:dyDescent="0.25">
      <c r="F700" s="22"/>
    </row>
    <row r="701" spans="6:6" x14ac:dyDescent="0.25">
      <c r="F701" s="22"/>
    </row>
    <row r="702" spans="6:6" x14ac:dyDescent="0.25">
      <c r="F702" s="22"/>
    </row>
    <row r="703" spans="6:6" x14ac:dyDescent="0.25">
      <c r="F703" s="22"/>
    </row>
    <row r="704" spans="6:6" x14ac:dyDescent="0.25">
      <c r="F704" s="22"/>
    </row>
    <row r="705" spans="6:6" x14ac:dyDescent="0.25">
      <c r="F705" s="22"/>
    </row>
    <row r="706" spans="6:6" x14ac:dyDescent="0.25">
      <c r="F706" s="22"/>
    </row>
    <row r="707" spans="6:6" x14ac:dyDescent="0.25">
      <c r="F707" s="22"/>
    </row>
    <row r="708" spans="6:6" x14ac:dyDescent="0.25">
      <c r="F708" s="22"/>
    </row>
    <row r="709" spans="6:6" x14ac:dyDescent="0.25">
      <c r="F709" s="22"/>
    </row>
    <row r="710" spans="6:6" x14ac:dyDescent="0.25">
      <c r="F710" s="22"/>
    </row>
    <row r="711" spans="6:6" x14ac:dyDescent="0.25">
      <c r="F711" s="22"/>
    </row>
    <row r="712" spans="6:6" x14ac:dyDescent="0.25">
      <c r="F712" s="22"/>
    </row>
    <row r="713" spans="6:6" x14ac:dyDescent="0.25">
      <c r="F713" s="22"/>
    </row>
    <row r="714" spans="6:6" x14ac:dyDescent="0.25">
      <c r="F714" s="22"/>
    </row>
    <row r="715" spans="6:6" x14ac:dyDescent="0.25">
      <c r="F715" s="22"/>
    </row>
    <row r="716" spans="6:6" x14ac:dyDescent="0.25">
      <c r="F716" s="22"/>
    </row>
    <row r="717" spans="6:6" x14ac:dyDescent="0.25">
      <c r="F717" s="22"/>
    </row>
    <row r="718" spans="6:6" x14ac:dyDescent="0.25">
      <c r="F718" s="22"/>
    </row>
    <row r="719" spans="6:6" x14ac:dyDescent="0.25">
      <c r="F719" s="22"/>
    </row>
    <row r="720" spans="6:6" x14ac:dyDescent="0.25">
      <c r="F720" s="22"/>
    </row>
    <row r="721" spans="6:6" x14ac:dyDescent="0.25">
      <c r="F721" s="22"/>
    </row>
    <row r="722" spans="6:6" x14ac:dyDescent="0.25">
      <c r="F722" s="22"/>
    </row>
    <row r="723" spans="6:6" x14ac:dyDescent="0.25">
      <c r="F723" s="22"/>
    </row>
    <row r="724" spans="6:6" x14ac:dyDescent="0.25">
      <c r="F724" s="22"/>
    </row>
    <row r="725" spans="6:6" x14ac:dyDescent="0.25">
      <c r="F725" s="22"/>
    </row>
    <row r="726" spans="6:6" x14ac:dyDescent="0.25">
      <c r="F726" s="22"/>
    </row>
    <row r="727" spans="6:6" x14ac:dyDescent="0.25">
      <c r="F727" s="22"/>
    </row>
    <row r="728" spans="6:6" x14ac:dyDescent="0.25">
      <c r="F728" s="22"/>
    </row>
    <row r="729" spans="6:6" x14ac:dyDescent="0.25">
      <c r="F729" s="22"/>
    </row>
    <row r="730" spans="6:6" x14ac:dyDescent="0.25">
      <c r="F730" s="22"/>
    </row>
    <row r="731" spans="6:6" x14ac:dyDescent="0.25">
      <c r="F731" s="22"/>
    </row>
    <row r="732" spans="6:6" x14ac:dyDescent="0.25">
      <c r="F732" s="22"/>
    </row>
    <row r="733" spans="6:6" x14ac:dyDescent="0.25">
      <c r="F733" s="22"/>
    </row>
    <row r="734" spans="6:6" x14ac:dyDescent="0.25">
      <c r="F734" s="22"/>
    </row>
    <row r="735" spans="6:6" x14ac:dyDescent="0.25">
      <c r="F735" s="22"/>
    </row>
    <row r="736" spans="6:6" x14ac:dyDescent="0.25">
      <c r="F736" s="22"/>
    </row>
    <row r="737" spans="6:6" x14ac:dyDescent="0.25">
      <c r="F737" s="22"/>
    </row>
    <row r="738" spans="6:6" x14ac:dyDescent="0.25">
      <c r="F738" s="22"/>
    </row>
    <row r="739" spans="6:6" x14ac:dyDescent="0.25">
      <c r="F739" s="22"/>
    </row>
    <row r="740" spans="6:6" x14ac:dyDescent="0.25">
      <c r="F740" s="22"/>
    </row>
    <row r="741" spans="6:6" x14ac:dyDescent="0.25">
      <c r="F741" s="22"/>
    </row>
    <row r="742" spans="6:6" x14ac:dyDescent="0.25">
      <c r="F742" s="22"/>
    </row>
    <row r="743" spans="6:6" x14ac:dyDescent="0.25">
      <c r="F743" s="22"/>
    </row>
    <row r="744" spans="6:6" x14ac:dyDescent="0.25">
      <c r="F744" s="22"/>
    </row>
    <row r="745" spans="6:6" x14ac:dyDescent="0.25">
      <c r="F745" s="22"/>
    </row>
    <row r="746" spans="6:6" x14ac:dyDescent="0.25">
      <c r="F746" s="22"/>
    </row>
    <row r="747" spans="6:6" x14ac:dyDescent="0.25">
      <c r="F747" s="22"/>
    </row>
    <row r="748" spans="6:6" x14ac:dyDescent="0.25">
      <c r="F748" s="22"/>
    </row>
    <row r="749" spans="6:6" x14ac:dyDescent="0.25">
      <c r="F749" s="22"/>
    </row>
    <row r="750" spans="6:6" x14ac:dyDescent="0.25">
      <c r="F750" s="22"/>
    </row>
    <row r="751" spans="6:6" x14ac:dyDescent="0.25">
      <c r="F751" s="22"/>
    </row>
    <row r="752" spans="6:6" x14ac:dyDescent="0.25">
      <c r="F752" s="22"/>
    </row>
    <row r="753" spans="6:6" x14ac:dyDescent="0.25">
      <c r="F753" s="22"/>
    </row>
    <row r="754" spans="6:6" x14ac:dyDescent="0.25">
      <c r="F754" s="22"/>
    </row>
    <row r="755" spans="6:6" x14ac:dyDescent="0.25">
      <c r="F755" s="22"/>
    </row>
    <row r="756" spans="6:6" x14ac:dyDescent="0.25">
      <c r="F756" s="22"/>
    </row>
    <row r="757" spans="6:6" x14ac:dyDescent="0.25">
      <c r="F757" s="22"/>
    </row>
    <row r="758" spans="6:6" x14ac:dyDescent="0.25">
      <c r="F758" s="22"/>
    </row>
    <row r="759" spans="6:6" x14ac:dyDescent="0.25">
      <c r="F759" s="22"/>
    </row>
    <row r="760" spans="6:6" x14ac:dyDescent="0.25">
      <c r="F760" s="22"/>
    </row>
    <row r="761" spans="6:6" x14ac:dyDescent="0.25">
      <c r="F761" s="22"/>
    </row>
    <row r="762" spans="6:6" x14ac:dyDescent="0.25">
      <c r="F762" s="22"/>
    </row>
    <row r="763" spans="6:6" x14ac:dyDescent="0.25">
      <c r="F763" s="22"/>
    </row>
    <row r="764" spans="6:6" x14ac:dyDescent="0.25">
      <c r="F764" s="22"/>
    </row>
    <row r="765" spans="6:6" x14ac:dyDescent="0.25">
      <c r="F765" s="22"/>
    </row>
    <row r="766" spans="6:6" x14ac:dyDescent="0.25">
      <c r="F766" s="22"/>
    </row>
    <row r="767" spans="6:6" x14ac:dyDescent="0.25">
      <c r="F767" s="22"/>
    </row>
    <row r="768" spans="6:6" x14ac:dyDescent="0.25">
      <c r="F768" s="22"/>
    </row>
    <row r="769" spans="6:6" x14ac:dyDescent="0.25">
      <c r="F769" s="22"/>
    </row>
    <row r="770" spans="6:6" x14ac:dyDescent="0.25">
      <c r="F770" s="22"/>
    </row>
    <row r="771" spans="6:6" x14ac:dyDescent="0.25">
      <c r="F771" s="22"/>
    </row>
    <row r="772" spans="6:6" x14ac:dyDescent="0.25">
      <c r="F772" s="22"/>
    </row>
    <row r="773" spans="6:6" x14ac:dyDescent="0.25">
      <c r="F773" s="22"/>
    </row>
    <row r="774" spans="6:6" x14ac:dyDescent="0.25">
      <c r="F774" s="22"/>
    </row>
    <row r="775" spans="6:6" x14ac:dyDescent="0.25">
      <c r="F775" s="22"/>
    </row>
    <row r="776" spans="6:6" x14ac:dyDescent="0.25">
      <c r="F776" s="22"/>
    </row>
    <row r="777" spans="6:6" x14ac:dyDescent="0.25">
      <c r="F777" s="22"/>
    </row>
    <row r="778" spans="6:6" x14ac:dyDescent="0.25">
      <c r="F778" s="22"/>
    </row>
    <row r="779" spans="6:6" x14ac:dyDescent="0.25">
      <c r="F779" s="22"/>
    </row>
    <row r="780" spans="6:6" x14ac:dyDescent="0.25">
      <c r="F780" s="22"/>
    </row>
    <row r="781" spans="6:6" x14ac:dyDescent="0.25">
      <c r="F781" s="22"/>
    </row>
    <row r="782" spans="6:6" x14ac:dyDescent="0.25">
      <c r="F782" s="22"/>
    </row>
    <row r="783" spans="6:6" x14ac:dyDescent="0.25">
      <c r="F783" s="22"/>
    </row>
    <row r="784" spans="6:6" x14ac:dyDescent="0.25">
      <c r="F784" s="22"/>
    </row>
    <row r="785" spans="6:6" x14ac:dyDescent="0.25">
      <c r="F785" s="22"/>
    </row>
    <row r="786" spans="6:6" x14ac:dyDescent="0.25">
      <c r="F786" s="22"/>
    </row>
    <row r="787" spans="6:6" x14ac:dyDescent="0.25">
      <c r="F787" s="22"/>
    </row>
    <row r="788" spans="6:6" x14ac:dyDescent="0.25">
      <c r="F788" s="22"/>
    </row>
    <row r="789" spans="6:6" x14ac:dyDescent="0.25">
      <c r="F789" s="22"/>
    </row>
    <row r="790" spans="6:6" x14ac:dyDescent="0.25">
      <c r="F790" s="22"/>
    </row>
    <row r="791" spans="6:6" x14ac:dyDescent="0.25">
      <c r="F791" s="22"/>
    </row>
    <row r="792" spans="6:6" x14ac:dyDescent="0.25">
      <c r="F792" s="22"/>
    </row>
    <row r="793" spans="6:6" x14ac:dyDescent="0.25">
      <c r="F793" s="22"/>
    </row>
    <row r="794" spans="6:6" x14ac:dyDescent="0.25">
      <c r="F794" s="22"/>
    </row>
    <row r="795" spans="6:6" x14ac:dyDescent="0.25">
      <c r="F795" s="22"/>
    </row>
    <row r="796" spans="6:6" x14ac:dyDescent="0.25">
      <c r="F796" s="22"/>
    </row>
    <row r="797" spans="6:6" x14ac:dyDescent="0.25">
      <c r="F797" s="22"/>
    </row>
    <row r="798" spans="6:6" x14ac:dyDescent="0.25">
      <c r="F798" s="22"/>
    </row>
    <row r="799" spans="6:6" x14ac:dyDescent="0.25">
      <c r="F799" s="22"/>
    </row>
    <row r="800" spans="6:6" x14ac:dyDescent="0.25">
      <c r="F800" s="22"/>
    </row>
    <row r="801" spans="6:6" x14ac:dyDescent="0.25">
      <c r="F801" s="22"/>
    </row>
    <row r="802" spans="6:6" x14ac:dyDescent="0.25">
      <c r="F802" s="22"/>
    </row>
    <row r="803" spans="6:6" x14ac:dyDescent="0.25">
      <c r="F803" s="22"/>
    </row>
    <row r="804" spans="6:6" x14ac:dyDescent="0.25">
      <c r="F804" s="22"/>
    </row>
    <row r="805" spans="6:6" x14ac:dyDescent="0.25">
      <c r="F805" s="22"/>
    </row>
    <row r="806" spans="6:6" x14ac:dyDescent="0.25">
      <c r="F806" s="22"/>
    </row>
    <row r="807" spans="6:6" x14ac:dyDescent="0.25">
      <c r="F807" s="22"/>
    </row>
    <row r="808" spans="6:6" x14ac:dyDescent="0.25">
      <c r="F808" s="22"/>
    </row>
    <row r="809" spans="6:6" x14ac:dyDescent="0.25">
      <c r="F809" s="22"/>
    </row>
    <row r="810" spans="6:6" x14ac:dyDescent="0.25">
      <c r="F810" s="22"/>
    </row>
    <row r="811" spans="6:6" x14ac:dyDescent="0.25">
      <c r="F811" s="22"/>
    </row>
    <row r="812" spans="6:6" x14ac:dyDescent="0.25">
      <c r="F812" s="22"/>
    </row>
    <row r="813" spans="6:6" x14ac:dyDescent="0.25">
      <c r="F813" s="22"/>
    </row>
    <row r="814" spans="6:6" x14ac:dyDescent="0.25">
      <c r="F814" s="22"/>
    </row>
    <row r="815" spans="6:6" x14ac:dyDescent="0.25">
      <c r="F815" s="22"/>
    </row>
    <row r="816" spans="6:6" x14ac:dyDescent="0.25">
      <c r="F816" s="22"/>
    </row>
    <row r="817" spans="6:6" x14ac:dyDescent="0.25">
      <c r="F817" s="22"/>
    </row>
    <row r="818" spans="6:6" x14ac:dyDescent="0.25">
      <c r="F818" s="22"/>
    </row>
    <row r="819" spans="6:6" x14ac:dyDescent="0.25">
      <c r="F819" s="22"/>
    </row>
    <row r="820" spans="6:6" x14ac:dyDescent="0.25">
      <c r="F820" s="22"/>
    </row>
    <row r="821" spans="6:6" x14ac:dyDescent="0.25">
      <c r="F821" s="22"/>
    </row>
    <row r="822" spans="6:6" x14ac:dyDescent="0.25">
      <c r="F822" s="22"/>
    </row>
    <row r="823" spans="6:6" x14ac:dyDescent="0.25">
      <c r="F823" s="22"/>
    </row>
    <row r="824" spans="6:6" x14ac:dyDescent="0.25">
      <c r="F824" s="22"/>
    </row>
    <row r="825" spans="6:6" x14ac:dyDescent="0.25">
      <c r="F825" s="22"/>
    </row>
    <row r="826" spans="6:6" x14ac:dyDescent="0.25">
      <c r="F826" s="22"/>
    </row>
    <row r="827" spans="6:6" x14ac:dyDescent="0.25">
      <c r="F827" s="22"/>
    </row>
    <row r="828" spans="6:6" x14ac:dyDescent="0.25">
      <c r="F828" s="22"/>
    </row>
    <row r="829" spans="6:6" x14ac:dyDescent="0.25">
      <c r="F829" s="22"/>
    </row>
    <row r="830" spans="6:6" x14ac:dyDescent="0.25">
      <c r="F830" s="22"/>
    </row>
    <row r="831" spans="6:6" x14ac:dyDescent="0.25">
      <c r="F831" s="22"/>
    </row>
    <row r="832" spans="6:6" x14ac:dyDescent="0.25">
      <c r="F832" s="22"/>
    </row>
    <row r="833" spans="6:6" x14ac:dyDescent="0.25">
      <c r="F833" s="22"/>
    </row>
    <row r="834" spans="6:6" x14ac:dyDescent="0.25">
      <c r="F834" s="22"/>
    </row>
    <row r="835" spans="6:6" x14ac:dyDescent="0.25">
      <c r="F835" s="22"/>
    </row>
    <row r="836" spans="6:6" x14ac:dyDescent="0.25">
      <c r="F836" s="22"/>
    </row>
    <row r="837" spans="6:6" x14ac:dyDescent="0.25">
      <c r="F837" s="22"/>
    </row>
    <row r="838" spans="6:6" x14ac:dyDescent="0.25">
      <c r="F838" s="22"/>
    </row>
    <row r="839" spans="6:6" x14ac:dyDescent="0.25">
      <c r="F839" s="22"/>
    </row>
    <row r="840" spans="6:6" x14ac:dyDescent="0.25">
      <c r="F840" s="22"/>
    </row>
    <row r="841" spans="6:6" x14ac:dyDescent="0.25">
      <c r="F841" s="22"/>
    </row>
    <row r="842" spans="6:6" x14ac:dyDescent="0.25">
      <c r="F842" s="22"/>
    </row>
    <row r="843" spans="6:6" x14ac:dyDescent="0.25">
      <c r="F843" s="22"/>
    </row>
    <row r="844" spans="6:6" x14ac:dyDescent="0.25">
      <c r="F844" s="22"/>
    </row>
    <row r="845" spans="6:6" x14ac:dyDescent="0.25">
      <c r="F845" s="22"/>
    </row>
    <row r="846" spans="6:6" x14ac:dyDescent="0.25">
      <c r="F846" s="22"/>
    </row>
    <row r="847" spans="6:6" x14ac:dyDescent="0.25">
      <c r="F847" s="22"/>
    </row>
    <row r="848" spans="6:6" x14ac:dyDescent="0.25">
      <c r="F848" s="22"/>
    </row>
    <row r="849" spans="6:6" x14ac:dyDescent="0.25">
      <c r="F849" s="22"/>
    </row>
    <row r="850" spans="6:6" x14ac:dyDescent="0.25">
      <c r="F850" s="22"/>
    </row>
    <row r="851" spans="6:6" x14ac:dyDescent="0.25">
      <c r="F851" s="22"/>
    </row>
    <row r="852" spans="6:6" x14ac:dyDescent="0.25">
      <c r="F852" s="22"/>
    </row>
    <row r="853" spans="6:6" x14ac:dyDescent="0.25">
      <c r="F853" s="22"/>
    </row>
    <row r="854" spans="6:6" x14ac:dyDescent="0.25">
      <c r="F854" s="22"/>
    </row>
    <row r="855" spans="6:6" x14ac:dyDescent="0.25">
      <c r="F855" s="22"/>
    </row>
    <row r="856" spans="6:6" x14ac:dyDescent="0.25">
      <c r="F856" s="22"/>
    </row>
    <row r="857" spans="6:6" x14ac:dyDescent="0.25">
      <c r="F857" s="22"/>
    </row>
    <row r="858" spans="6:6" x14ac:dyDescent="0.25">
      <c r="F858" s="22"/>
    </row>
    <row r="859" spans="6:6" x14ac:dyDescent="0.25">
      <c r="F859" s="22"/>
    </row>
    <row r="860" spans="6:6" x14ac:dyDescent="0.25">
      <c r="F860" s="22"/>
    </row>
    <row r="861" spans="6:6" x14ac:dyDescent="0.25">
      <c r="F861" s="22"/>
    </row>
    <row r="862" spans="6:6" x14ac:dyDescent="0.25">
      <c r="F862" s="22"/>
    </row>
    <row r="863" spans="6:6" x14ac:dyDescent="0.25">
      <c r="F863" s="22"/>
    </row>
    <row r="864" spans="6:6" x14ac:dyDescent="0.25">
      <c r="F864" s="22"/>
    </row>
    <row r="865" spans="6:6" x14ac:dyDescent="0.25">
      <c r="F865" s="22"/>
    </row>
    <row r="866" spans="6:6" x14ac:dyDescent="0.25">
      <c r="F866" s="22"/>
    </row>
    <row r="867" spans="6:6" x14ac:dyDescent="0.25">
      <c r="F867" s="22"/>
    </row>
    <row r="868" spans="6:6" x14ac:dyDescent="0.25">
      <c r="F868" s="22"/>
    </row>
    <row r="869" spans="6:6" x14ac:dyDescent="0.25">
      <c r="F869" s="22"/>
    </row>
    <row r="870" spans="6:6" x14ac:dyDescent="0.25">
      <c r="F870" s="22"/>
    </row>
    <row r="871" spans="6:6" x14ac:dyDescent="0.25">
      <c r="F871" s="22"/>
    </row>
    <row r="872" spans="6:6" x14ac:dyDescent="0.25">
      <c r="F872" s="22"/>
    </row>
    <row r="873" spans="6:6" x14ac:dyDescent="0.25">
      <c r="F873" s="22"/>
    </row>
    <row r="874" spans="6:6" x14ac:dyDescent="0.25">
      <c r="F874" s="22"/>
    </row>
    <row r="875" spans="6:6" x14ac:dyDescent="0.25">
      <c r="F875" s="22"/>
    </row>
    <row r="876" spans="6:6" x14ac:dyDescent="0.25">
      <c r="F876" s="22"/>
    </row>
    <row r="877" spans="6:6" x14ac:dyDescent="0.25">
      <c r="F877" s="22"/>
    </row>
    <row r="878" spans="6:6" x14ac:dyDescent="0.25">
      <c r="F878" s="22"/>
    </row>
    <row r="879" spans="6:6" x14ac:dyDescent="0.25">
      <c r="F879" s="22"/>
    </row>
    <row r="880" spans="6:6" x14ac:dyDescent="0.25">
      <c r="F880" s="22"/>
    </row>
    <row r="881" spans="6:6" x14ac:dyDescent="0.25">
      <c r="F881" s="22"/>
    </row>
    <row r="882" spans="6:6" x14ac:dyDescent="0.25">
      <c r="F882" s="22"/>
    </row>
    <row r="883" spans="6:6" x14ac:dyDescent="0.25">
      <c r="F883" s="22"/>
    </row>
    <row r="884" spans="6:6" x14ac:dyDescent="0.25">
      <c r="F884" s="22"/>
    </row>
    <row r="885" spans="6:6" x14ac:dyDescent="0.25">
      <c r="F885" s="22"/>
    </row>
    <row r="886" spans="6:6" x14ac:dyDescent="0.25">
      <c r="F886" s="22"/>
    </row>
    <row r="887" spans="6:6" x14ac:dyDescent="0.25">
      <c r="F887" s="22"/>
    </row>
    <row r="888" spans="6:6" x14ac:dyDescent="0.25">
      <c r="F888" s="22"/>
    </row>
    <row r="889" spans="6:6" x14ac:dyDescent="0.25">
      <c r="F889" s="22"/>
    </row>
    <row r="890" spans="6:6" x14ac:dyDescent="0.25">
      <c r="F890" s="22"/>
    </row>
    <row r="891" spans="6:6" x14ac:dyDescent="0.25">
      <c r="F891" s="22"/>
    </row>
    <row r="892" spans="6:6" x14ac:dyDescent="0.25">
      <c r="F892" s="22"/>
    </row>
    <row r="893" spans="6:6" x14ac:dyDescent="0.25">
      <c r="F893" s="22"/>
    </row>
    <row r="894" spans="6:6" x14ac:dyDescent="0.25">
      <c r="F894" s="22"/>
    </row>
    <row r="895" spans="6:6" x14ac:dyDescent="0.25">
      <c r="F895" s="22"/>
    </row>
    <row r="896" spans="6:6" x14ac:dyDescent="0.25">
      <c r="F896" s="22"/>
    </row>
    <row r="897" spans="6:6" x14ac:dyDescent="0.25">
      <c r="F897" s="22"/>
    </row>
    <row r="898" spans="6:6" x14ac:dyDescent="0.25">
      <c r="F898" s="22"/>
    </row>
    <row r="899" spans="6:6" x14ac:dyDescent="0.25">
      <c r="F899" s="22"/>
    </row>
    <row r="900" spans="6:6" x14ac:dyDescent="0.25">
      <c r="F900" s="22"/>
    </row>
    <row r="901" spans="6:6" x14ac:dyDescent="0.25">
      <c r="F901" s="22"/>
    </row>
    <row r="902" spans="6:6" x14ac:dyDescent="0.25">
      <c r="F902" s="22"/>
    </row>
    <row r="903" spans="6:6" x14ac:dyDescent="0.25">
      <c r="F903" s="22"/>
    </row>
    <row r="904" spans="6:6" x14ac:dyDescent="0.25">
      <c r="F904" s="22"/>
    </row>
    <row r="905" spans="6:6" x14ac:dyDescent="0.25">
      <c r="F905" s="22"/>
    </row>
    <row r="906" spans="6:6" x14ac:dyDescent="0.25">
      <c r="F906" s="22"/>
    </row>
    <row r="907" spans="6:6" x14ac:dyDescent="0.25">
      <c r="F907" s="22"/>
    </row>
    <row r="908" spans="6:6" x14ac:dyDescent="0.25">
      <c r="F908" s="22"/>
    </row>
    <row r="909" spans="6:6" x14ac:dyDescent="0.25">
      <c r="F909" s="22"/>
    </row>
    <row r="910" spans="6:6" x14ac:dyDescent="0.25">
      <c r="F910" s="22"/>
    </row>
    <row r="911" spans="6:6" x14ac:dyDescent="0.25">
      <c r="F911" s="22"/>
    </row>
    <row r="912" spans="6:6" x14ac:dyDescent="0.25">
      <c r="F912" s="22"/>
    </row>
    <row r="913" spans="6:6" x14ac:dyDescent="0.25">
      <c r="F913" s="22"/>
    </row>
    <row r="914" spans="6:6" x14ac:dyDescent="0.25">
      <c r="F914" s="22"/>
    </row>
    <row r="915" spans="6:6" x14ac:dyDescent="0.25">
      <c r="F915" s="22"/>
    </row>
    <row r="916" spans="6:6" x14ac:dyDescent="0.25">
      <c r="F916" s="22"/>
    </row>
    <row r="917" spans="6:6" x14ac:dyDescent="0.25">
      <c r="F917" s="22"/>
    </row>
    <row r="918" spans="6:6" x14ac:dyDescent="0.25">
      <c r="F918" s="22"/>
    </row>
    <row r="919" spans="6:6" x14ac:dyDescent="0.25">
      <c r="F919" s="22"/>
    </row>
    <row r="920" spans="6:6" x14ac:dyDescent="0.25">
      <c r="F920" s="22"/>
    </row>
    <row r="921" spans="6:6" x14ac:dyDescent="0.25">
      <c r="F921" s="22"/>
    </row>
    <row r="922" spans="6:6" x14ac:dyDescent="0.25">
      <c r="F922" s="22"/>
    </row>
    <row r="923" spans="6:6" x14ac:dyDescent="0.25">
      <c r="F923" s="22"/>
    </row>
    <row r="924" spans="6:6" x14ac:dyDescent="0.25">
      <c r="F924" s="22"/>
    </row>
    <row r="925" spans="6:6" x14ac:dyDescent="0.25">
      <c r="F925" s="22"/>
    </row>
    <row r="926" spans="6:6" x14ac:dyDescent="0.25">
      <c r="F926" s="22"/>
    </row>
    <row r="927" spans="6:6" x14ac:dyDescent="0.25">
      <c r="F927" s="22"/>
    </row>
    <row r="928" spans="6:6" x14ac:dyDescent="0.25">
      <c r="F928" s="22"/>
    </row>
    <row r="929" spans="6:6" x14ac:dyDescent="0.25">
      <c r="F929" s="22"/>
    </row>
    <row r="930" spans="6:6" x14ac:dyDescent="0.25">
      <c r="F930" s="22"/>
    </row>
    <row r="931" spans="6:6" x14ac:dyDescent="0.25">
      <c r="F931" s="22"/>
    </row>
    <row r="932" spans="6:6" x14ac:dyDescent="0.25">
      <c r="F932" s="22"/>
    </row>
    <row r="933" spans="6:6" x14ac:dyDescent="0.25">
      <c r="F933" s="22"/>
    </row>
    <row r="934" spans="6:6" x14ac:dyDescent="0.25">
      <c r="F934" s="22"/>
    </row>
    <row r="935" spans="6:6" x14ac:dyDescent="0.25">
      <c r="F935" s="22"/>
    </row>
    <row r="936" spans="6:6" x14ac:dyDescent="0.25">
      <c r="F936" s="22"/>
    </row>
    <row r="937" spans="6:6" x14ac:dyDescent="0.25">
      <c r="F937" s="22"/>
    </row>
    <row r="938" spans="6:6" x14ac:dyDescent="0.25">
      <c r="F938" s="22"/>
    </row>
    <row r="939" spans="6:6" x14ac:dyDescent="0.25">
      <c r="F939" s="22"/>
    </row>
    <row r="940" spans="6:6" x14ac:dyDescent="0.25">
      <c r="F940" s="22"/>
    </row>
    <row r="941" spans="6:6" x14ac:dyDescent="0.25">
      <c r="F941" s="22"/>
    </row>
    <row r="942" spans="6:6" x14ac:dyDescent="0.25">
      <c r="F942" s="22"/>
    </row>
    <row r="943" spans="6:6" x14ac:dyDescent="0.25">
      <c r="F943" s="22"/>
    </row>
    <row r="944" spans="6:6" x14ac:dyDescent="0.25">
      <c r="F944" s="22"/>
    </row>
    <row r="945" spans="6:6" x14ac:dyDescent="0.25">
      <c r="F945" s="22"/>
    </row>
    <row r="946" spans="6:6" x14ac:dyDescent="0.25">
      <c r="F946" s="22"/>
    </row>
    <row r="947" spans="6:6" x14ac:dyDescent="0.25">
      <c r="F947" s="22"/>
    </row>
    <row r="948" spans="6:6" x14ac:dyDescent="0.25">
      <c r="F948" s="22"/>
    </row>
    <row r="949" spans="6:6" x14ac:dyDescent="0.25">
      <c r="F949" s="22"/>
    </row>
    <row r="950" spans="6:6" x14ac:dyDescent="0.25">
      <c r="F950" s="22"/>
    </row>
    <row r="951" spans="6:6" x14ac:dyDescent="0.25">
      <c r="F951" s="22"/>
    </row>
    <row r="952" spans="6:6" x14ac:dyDescent="0.25">
      <c r="F952" s="22"/>
    </row>
    <row r="953" spans="6:6" x14ac:dyDescent="0.25">
      <c r="F953" s="22"/>
    </row>
    <row r="954" spans="6:6" x14ac:dyDescent="0.25">
      <c r="F954" s="22"/>
    </row>
    <row r="955" spans="6:6" x14ac:dyDescent="0.25">
      <c r="F955" s="22"/>
    </row>
    <row r="956" spans="6:6" x14ac:dyDescent="0.25">
      <c r="F956" s="22"/>
    </row>
    <row r="957" spans="6:6" x14ac:dyDescent="0.25">
      <c r="F957" s="22"/>
    </row>
    <row r="958" spans="6:6" x14ac:dyDescent="0.25">
      <c r="F958" s="22"/>
    </row>
    <row r="959" spans="6:6" x14ac:dyDescent="0.25">
      <c r="F959" s="22"/>
    </row>
    <row r="960" spans="6:6" x14ac:dyDescent="0.25">
      <c r="F960" s="22"/>
    </row>
    <row r="961" spans="6:6" x14ac:dyDescent="0.25">
      <c r="F961" s="22"/>
    </row>
    <row r="962" spans="6:6" x14ac:dyDescent="0.25">
      <c r="F962" s="22"/>
    </row>
    <row r="963" spans="6:6" x14ac:dyDescent="0.25">
      <c r="F963" s="22"/>
    </row>
    <row r="964" spans="6:6" x14ac:dyDescent="0.25">
      <c r="F964" s="22"/>
    </row>
    <row r="965" spans="6:6" x14ac:dyDescent="0.25">
      <c r="F965" s="22"/>
    </row>
    <row r="966" spans="6:6" x14ac:dyDescent="0.25">
      <c r="F966" s="22"/>
    </row>
    <row r="967" spans="6:6" x14ac:dyDescent="0.25">
      <c r="F967" s="22"/>
    </row>
    <row r="968" spans="6:6" x14ac:dyDescent="0.25">
      <c r="F968" s="22"/>
    </row>
    <row r="969" spans="6:6" x14ac:dyDescent="0.25">
      <c r="F969" s="22"/>
    </row>
    <row r="970" spans="6:6" x14ac:dyDescent="0.25">
      <c r="F970" s="22"/>
    </row>
    <row r="971" spans="6:6" x14ac:dyDescent="0.25">
      <c r="F971" s="22"/>
    </row>
    <row r="972" spans="6:6" x14ac:dyDescent="0.25">
      <c r="F972" s="22"/>
    </row>
    <row r="973" spans="6:6" x14ac:dyDescent="0.25">
      <c r="F973" s="22"/>
    </row>
    <row r="974" spans="6:6" x14ac:dyDescent="0.25">
      <c r="F974" s="22"/>
    </row>
    <row r="975" spans="6:6" x14ac:dyDescent="0.25">
      <c r="F975" s="22"/>
    </row>
    <row r="976" spans="6:6" x14ac:dyDescent="0.25">
      <c r="F976" s="22"/>
    </row>
    <row r="977" spans="6:6" x14ac:dyDescent="0.25">
      <c r="F977" s="22"/>
    </row>
    <row r="978" spans="6:6" x14ac:dyDescent="0.25">
      <c r="F978" s="22"/>
    </row>
    <row r="979" spans="6:6" x14ac:dyDescent="0.25">
      <c r="F979" s="22"/>
    </row>
    <row r="980" spans="6:6" x14ac:dyDescent="0.25">
      <c r="F980" s="22"/>
    </row>
    <row r="981" spans="6:6" x14ac:dyDescent="0.25">
      <c r="F981" s="22"/>
    </row>
    <row r="982" spans="6:6" x14ac:dyDescent="0.25">
      <c r="F982" s="22"/>
    </row>
    <row r="983" spans="6:6" x14ac:dyDescent="0.25">
      <c r="F983" s="22"/>
    </row>
    <row r="984" spans="6:6" x14ac:dyDescent="0.25">
      <c r="F984" s="22"/>
    </row>
    <row r="985" spans="6:6" x14ac:dyDescent="0.25">
      <c r="F985" s="22"/>
    </row>
    <row r="986" spans="6:6" x14ac:dyDescent="0.25">
      <c r="F986" s="22"/>
    </row>
    <row r="987" spans="6:6" x14ac:dyDescent="0.25">
      <c r="F987" s="22"/>
    </row>
    <row r="988" spans="6:6" x14ac:dyDescent="0.25">
      <c r="F988" s="22"/>
    </row>
    <row r="989" spans="6:6" x14ac:dyDescent="0.25">
      <c r="F989" s="22"/>
    </row>
    <row r="990" spans="6:6" x14ac:dyDescent="0.25">
      <c r="F990" s="22"/>
    </row>
    <row r="991" spans="6:6" x14ac:dyDescent="0.25">
      <c r="F991" s="22"/>
    </row>
    <row r="992" spans="6:6" x14ac:dyDescent="0.25">
      <c r="F992" s="22"/>
    </row>
    <row r="993" spans="6:6" x14ac:dyDescent="0.25">
      <c r="F993" s="22"/>
    </row>
    <row r="994" spans="6:6" x14ac:dyDescent="0.25">
      <c r="F994" s="22"/>
    </row>
    <row r="995" spans="6:6" x14ac:dyDescent="0.25">
      <c r="F995" s="22"/>
    </row>
    <row r="996" spans="6:6" x14ac:dyDescent="0.25">
      <c r="F996" s="22"/>
    </row>
    <row r="997" spans="6:6" x14ac:dyDescent="0.25">
      <c r="F997" s="22"/>
    </row>
    <row r="998" spans="6:6" x14ac:dyDescent="0.25">
      <c r="F998" s="22"/>
    </row>
    <row r="999" spans="6:6" x14ac:dyDescent="0.25">
      <c r="F999" s="22"/>
    </row>
    <row r="1000" spans="6:6" x14ac:dyDescent="0.25">
      <c r="F1000" s="22"/>
    </row>
    <row r="1001" spans="6:6" x14ac:dyDescent="0.25">
      <c r="F1001" s="22"/>
    </row>
    <row r="1002" spans="6:6" x14ac:dyDescent="0.25">
      <c r="F1002" s="22"/>
    </row>
    <row r="1003" spans="6:6" x14ac:dyDescent="0.25">
      <c r="F1003" s="22"/>
    </row>
    <row r="1004" spans="6:6" x14ac:dyDescent="0.25">
      <c r="F1004" s="22"/>
    </row>
    <row r="1005" spans="6:6" x14ac:dyDescent="0.25">
      <c r="F1005" s="22"/>
    </row>
    <row r="1006" spans="6:6" x14ac:dyDescent="0.25">
      <c r="F1006" s="22"/>
    </row>
    <row r="1007" spans="6:6" x14ac:dyDescent="0.25">
      <c r="F1007" s="22"/>
    </row>
    <row r="1008" spans="6:6" x14ac:dyDescent="0.25">
      <c r="F1008" s="22"/>
    </row>
    <row r="1009" spans="6:6" x14ac:dyDescent="0.25">
      <c r="F1009" s="22"/>
    </row>
    <row r="1010" spans="6:6" x14ac:dyDescent="0.25">
      <c r="F1010" s="22"/>
    </row>
    <row r="1011" spans="6:6" x14ac:dyDescent="0.25">
      <c r="F1011" s="22"/>
    </row>
    <row r="1012" spans="6:6" x14ac:dyDescent="0.25">
      <c r="F1012" s="22"/>
    </row>
    <row r="1013" spans="6:6" x14ac:dyDescent="0.25">
      <c r="F1013" s="22"/>
    </row>
    <row r="1014" spans="6:6" x14ac:dyDescent="0.25">
      <c r="F1014" s="22"/>
    </row>
    <row r="1015" spans="6:6" x14ac:dyDescent="0.25">
      <c r="F1015" s="22"/>
    </row>
    <row r="1016" spans="6:6" x14ac:dyDescent="0.25">
      <c r="F1016" s="22"/>
    </row>
    <row r="1017" spans="6:6" x14ac:dyDescent="0.25">
      <c r="F1017" s="22"/>
    </row>
    <row r="1018" spans="6:6" x14ac:dyDescent="0.25">
      <c r="F1018" s="22"/>
    </row>
    <row r="1019" spans="6:6" x14ac:dyDescent="0.25">
      <c r="F1019" s="22"/>
    </row>
    <row r="1020" spans="6:6" x14ac:dyDescent="0.25">
      <c r="F1020" s="22"/>
    </row>
    <row r="1021" spans="6:6" x14ac:dyDescent="0.25">
      <c r="F1021" s="22"/>
    </row>
    <row r="1022" spans="6:6" x14ac:dyDescent="0.25">
      <c r="F1022" s="22"/>
    </row>
    <row r="1023" spans="6:6" x14ac:dyDescent="0.25">
      <c r="F1023" s="22"/>
    </row>
    <row r="1024" spans="6:6" x14ac:dyDescent="0.25">
      <c r="F1024" s="22"/>
    </row>
    <row r="1025" spans="6:6" x14ac:dyDescent="0.25">
      <c r="F1025" s="22"/>
    </row>
    <row r="1026" spans="6:6" x14ac:dyDescent="0.25">
      <c r="F1026" s="22"/>
    </row>
    <row r="1027" spans="6:6" x14ac:dyDescent="0.25">
      <c r="F1027" s="22"/>
    </row>
    <row r="1028" spans="6:6" x14ac:dyDescent="0.25">
      <c r="F1028" s="22"/>
    </row>
    <row r="1029" spans="6:6" x14ac:dyDescent="0.25">
      <c r="F1029" s="22"/>
    </row>
    <row r="1030" spans="6:6" x14ac:dyDescent="0.25">
      <c r="F1030" s="22"/>
    </row>
    <row r="1031" spans="6:6" x14ac:dyDescent="0.25">
      <c r="F1031" s="22"/>
    </row>
    <row r="1032" spans="6:6" x14ac:dyDescent="0.25">
      <c r="F1032" s="22"/>
    </row>
    <row r="1033" spans="6:6" x14ac:dyDescent="0.25">
      <c r="F1033" s="22"/>
    </row>
    <row r="1034" spans="6:6" x14ac:dyDescent="0.25">
      <c r="F1034" s="22"/>
    </row>
    <row r="1035" spans="6:6" x14ac:dyDescent="0.25">
      <c r="F1035" s="22"/>
    </row>
    <row r="1036" spans="6:6" x14ac:dyDescent="0.25">
      <c r="F1036" s="22"/>
    </row>
    <row r="1037" spans="6:6" x14ac:dyDescent="0.25">
      <c r="F1037" s="22"/>
    </row>
    <row r="1038" spans="6:6" x14ac:dyDescent="0.25">
      <c r="F1038" s="22"/>
    </row>
    <row r="1039" spans="6:6" x14ac:dyDescent="0.25">
      <c r="F1039" s="22"/>
    </row>
    <row r="1040" spans="6:6" x14ac:dyDescent="0.25">
      <c r="F1040" s="22"/>
    </row>
    <row r="1041" spans="6:6" x14ac:dyDescent="0.25">
      <c r="F1041" s="22"/>
    </row>
    <row r="1042" spans="6:6" x14ac:dyDescent="0.25">
      <c r="F1042" s="22"/>
    </row>
    <row r="1043" spans="6:6" x14ac:dyDescent="0.25">
      <c r="F1043" s="22"/>
    </row>
    <row r="1044" spans="6:6" x14ac:dyDescent="0.25">
      <c r="F1044" s="22"/>
    </row>
    <row r="1045" spans="6:6" x14ac:dyDescent="0.25">
      <c r="F1045" s="22"/>
    </row>
    <row r="1046" spans="6:6" x14ac:dyDescent="0.25">
      <c r="F1046" s="22"/>
    </row>
    <row r="1047" spans="6:6" x14ac:dyDescent="0.25">
      <c r="F1047" s="22"/>
    </row>
    <row r="1048" spans="6:6" x14ac:dyDescent="0.25">
      <c r="F1048" s="22"/>
    </row>
    <row r="1049" spans="6:6" x14ac:dyDescent="0.25">
      <c r="F1049" s="22"/>
    </row>
    <row r="1050" spans="6:6" x14ac:dyDescent="0.25">
      <c r="F1050" s="22"/>
    </row>
    <row r="1051" spans="6:6" x14ac:dyDescent="0.25">
      <c r="F1051" s="22"/>
    </row>
    <row r="1052" spans="6:6" x14ac:dyDescent="0.25">
      <c r="F1052" s="22"/>
    </row>
    <row r="1053" spans="6:6" x14ac:dyDescent="0.25">
      <c r="F1053" s="22"/>
    </row>
    <row r="1054" spans="6:6" x14ac:dyDescent="0.25">
      <c r="F1054" s="22"/>
    </row>
    <row r="1055" spans="6:6" x14ac:dyDescent="0.25">
      <c r="F1055" s="22"/>
    </row>
    <row r="1056" spans="6:6" x14ac:dyDescent="0.25">
      <c r="F1056" s="22"/>
    </row>
    <row r="1057" spans="6:6" x14ac:dyDescent="0.25">
      <c r="F1057" s="22"/>
    </row>
    <row r="1058" spans="6:6" x14ac:dyDescent="0.25">
      <c r="F1058" s="22"/>
    </row>
    <row r="1059" spans="6:6" x14ac:dyDescent="0.25">
      <c r="F1059" s="22"/>
    </row>
    <row r="1060" spans="6:6" x14ac:dyDescent="0.25">
      <c r="F1060" s="22"/>
    </row>
    <row r="1061" spans="6:6" x14ac:dyDescent="0.25">
      <c r="F1061" s="22"/>
    </row>
    <row r="1062" spans="6:6" x14ac:dyDescent="0.25">
      <c r="F1062" s="22"/>
    </row>
    <row r="1063" spans="6:6" x14ac:dyDescent="0.25">
      <c r="F1063" s="22"/>
    </row>
    <row r="1064" spans="6:6" x14ac:dyDescent="0.25">
      <c r="F1064" s="22"/>
    </row>
    <row r="1065" spans="6:6" x14ac:dyDescent="0.25">
      <c r="F1065" s="22"/>
    </row>
    <row r="1066" spans="6:6" x14ac:dyDescent="0.25">
      <c r="F1066" s="22"/>
    </row>
    <row r="1067" spans="6:6" x14ac:dyDescent="0.25">
      <c r="F1067" s="22"/>
    </row>
    <row r="1068" spans="6:6" x14ac:dyDescent="0.25">
      <c r="F1068" s="22"/>
    </row>
    <row r="1069" spans="6:6" x14ac:dyDescent="0.25">
      <c r="F1069" s="22"/>
    </row>
    <row r="1070" spans="6:6" x14ac:dyDescent="0.25">
      <c r="F1070" s="22"/>
    </row>
    <row r="1071" spans="6:6" x14ac:dyDescent="0.25">
      <c r="F1071" s="22"/>
    </row>
    <row r="1072" spans="6:6" x14ac:dyDescent="0.25">
      <c r="F1072" s="22"/>
    </row>
    <row r="1073" spans="6:6" x14ac:dyDescent="0.25">
      <c r="F1073" s="22"/>
    </row>
    <row r="1074" spans="6:6" x14ac:dyDescent="0.25">
      <c r="F1074" s="22"/>
    </row>
    <row r="1075" spans="6:6" x14ac:dyDescent="0.25">
      <c r="F1075" s="22"/>
    </row>
    <row r="1076" spans="6:6" x14ac:dyDescent="0.25">
      <c r="F1076" s="22"/>
    </row>
    <row r="1077" spans="6:6" x14ac:dyDescent="0.25">
      <c r="F1077" s="22"/>
    </row>
    <row r="1078" spans="6:6" x14ac:dyDescent="0.25">
      <c r="F1078" s="22"/>
    </row>
    <row r="1079" spans="6:6" x14ac:dyDescent="0.25">
      <c r="F1079" s="22"/>
    </row>
    <row r="1080" spans="6:6" x14ac:dyDescent="0.25">
      <c r="F1080" s="22"/>
    </row>
    <row r="1081" spans="6:6" x14ac:dyDescent="0.25">
      <c r="F1081" s="22"/>
    </row>
    <row r="1082" spans="6:6" x14ac:dyDescent="0.25">
      <c r="F1082" s="22"/>
    </row>
    <row r="1083" spans="6:6" x14ac:dyDescent="0.25">
      <c r="F1083" s="22"/>
    </row>
    <row r="1084" spans="6:6" x14ac:dyDescent="0.25">
      <c r="F1084" s="22"/>
    </row>
    <row r="1085" spans="6:6" x14ac:dyDescent="0.25">
      <c r="F1085" s="22"/>
    </row>
    <row r="1086" spans="6:6" x14ac:dyDescent="0.25">
      <c r="F1086" s="22"/>
    </row>
    <row r="1087" spans="6:6" x14ac:dyDescent="0.25">
      <c r="F1087" s="22"/>
    </row>
    <row r="1088" spans="6:6" x14ac:dyDescent="0.25">
      <c r="F1088" s="22"/>
    </row>
    <row r="1089" spans="6:6" x14ac:dyDescent="0.25">
      <c r="F1089" s="22"/>
    </row>
    <row r="1090" spans="6:6" x14ac:dyDescent="0.25">
      <c r="F1090" s="22"/>
    </row>
    <row r="1091" spans="6:6" x14ac:dyDescent="0.25">
      <c r="F1091" s="22"/>
    </row>
    <row r="1092" spans="6:6" x14ac:dyDescent="0.25">
      <c r="F1092" s="22"/>
    </row>
    <row r="1093" spans="6:6" x14ac:dyDescent="0.25">
      <c r="F1093" s="22"/>
    </row>
    <row r="1094" spans="6:6" x14ac:dyDescent="0.25">
      <c r="F1094" s="22"/>
    </row>
    <row r="1095" spans="6:6" x14ac:dyDescent="0.25">
      <c r="F1095" s="22"/>
    </row>
    <row r="1096" spans="6:6" x14ac:dyDescent="0.25">
      <c r="F1096" s="22"/>
    </row>
    <row r="1097" spans="6:6" x14ac:dyDescent="0.25">
      <c r="F1097" s="22"/>
    </row>
    <row r="1098" spans="6:6" x14ac:dyDescent="0.25">
      <c r="F1098" s="22"/>
    </row>
    <row r="1099" spans="6:6" x14ac:dyDescent="0.25">
      <c r="F1099" s="22"/>
    </row>
    <row r="1100" spans="6:6" x14ac:dyDescent="0.25">
      <c r="F1100" s="22"/>
    </row>
    <row r="1101" spans="6:6" x14ac:dyDescent="0.25">
      <c r="F1101" s="22"/>
    </row>
    <row r="1102" spans="6:6" x14ac:dyDescent="0.25">
      <c r="F1102" s="22"/>
    </row>
    <row r="1103" spans="6:6" x14ac:dyDescent="0.25">
      <c r="F1103" s="22"/>
    </row>
    <row r="1104" spans="6:6" x14ac:dyDescent="0.25">
      <c r="F1104" s="22"/>
    </row>
    <row r="1105" spans="6:6" x14ac:dyDescent="0.25">
      <c r="F1105" s="22"/>
    </row>
    <row r="1106" spans="6:6" x14ac:dyDescent="0.25">
      <c r="F1106" s="22"/>
    </row>
    <row r="1107" spans="6:6" x14ac:dyDescent="0.25">
      <c r="F1107" s="22"/>
    </row>
    <row r="1108" spans="6:6" x14ac:dyDescent="0.25">
      <c r="F1108" s="22"/>
    </row>
    <row r="1109" spans="6:6" x14ac:dyDescent="0.25">
      <c r="F1109" s="22"/>
    </row>
    <row r="1110" spans="6:6" x14ac:dyDescent="0.25">
      <c r="F1110" s="22"/>
    </row>
    <row r="1111" spans="6:6" x14ac:dyDescent="0.25">
      <c r="F1111" s="22"/>
    </row>
    <row r="1112" spans="6:6" x14ac:dyDescent="0.25">
      <c r="F1112" s="22"/>
    </row>
    <row r="1113" spans="6:6" x14ac:dyDescent="0.25">
      <c r="F1113" s="22"/>
    </row>
    <row r="1114" spans="6:6" x14ac:dyDescent="0.25">
      <c r="F1114" s="22"/>
    </row>
    <row r="1115" spans="6:6" x14ac:dyDescent="0.25">
      <c r="F1115" s="22"/>
    </row>
    <row r="1116" spans="6:6" x14ac:dyDescent="0.25">
      <c r="F1116" s="22"/>
    </row>
    <row r="1117" spans="6:6" x14ac:dyDescent="0.25">
      <c r="F1117" s="22"/>
    </row>
    <row r="1118" spans="6:6" x14ac:dyDescent="0.25">
      <c r="F1118" s="22"/>
    </row>
    <row r="1119" spans="6:6" x14ac:dyDescent="0.25">
      <c r="F1119" s="22"/>
    </row>
    <row r="1120" spans="6:6" x14ac:dyDescent="0.25">
      <c r="F1120" s="22"/>
    </row>
    <row r="1121" spans="6:6" x14ac:dyDescent="0.25">
      <c r="F1121" s="22"/>
    </row>
    <row r="1122" spans="6:6" x14ac:dyDescent="0.25">
      <c r="F1122" s="22"/>
    </row>
    <row r="1123" spans="6:6" x14ac:dyDescent="0.25">
      <c r="F1123" s="22"/>
    </row>
    <row r="1124" spans="6:6" x14ac:dyDescent="0.25">
      <c r="F1124" s="22"/>
    </row>
    <row r="1125" spans="6:6" x14ac:dyDescent="0.25">
      <c r="F1125" s="22"/>
    </row>
    <row r="1126" spans="6:6" x14ac:dyDescent="0.25">
      <c r="F1126" s="22"/>
    </row>
    <row r="1127" spans="6:6" x14ac:dyDescent="0.25">
      <c r="F1127" s="22"/>
    </row>
    <row r="1128" spans="6:6" x14ac:dyDescent="0.25">
      <c r="F1128" s="22"/>
    </row>
    <row r="1129" spans="6:6" x14ac:dyDescent="0.25">
      <c r="F1129" s="22"/>
    </row>
    <row r="1130" spans="6:6" x14ac:dyDescent="0.25">
      <c r="F1130" s="22"/>
    </row>
    <row r="1131" spans="6:6" x14ac:dyDescent="0.25">
      <c r="F1131" s="22"/>
    </row>
    <row r="1132" spans="6:6" x14ac:dyDescent="0.25">
      <c r="F1132" s="22"/>
    </row>
    <row r="1133" spans="6:6" x14ac:dyDescent="0.25">
      <c r="F1133" s="22"/>
    </row>
    <row r="1134" spans="6:6" x14ac:dyDescent="0.25">
      <c r="F1134" s="22"/>
    </row>
    <row r="1135" spans="6:6" x14ac:dyDescent="0.25">
      <c r="F1135" s="22"/>
    </row>
    <row r="1136" spans="6:6" x14ac:dyDescent="0.25">
      <c r="F1136" s="22"/>
    </row>
    <row r="1137" spans="6:6" x14ac:dyDescent="0.25">
      <c r="F1137" s="22"/>
    </row>
    <row r="1138" spans="6:6" x14ac:dyDescent="0.25">
      <c r="F1138" s="22"/>
    </row>
    <row r="1139" spans="6:6" x14ac:dyDescent="0.25">
      <c r="F1139" s="22"/>
    </row>
    <row r="1140" spans="6:6" x14ac:dyDescent="0.25">
      <c r="F1140" s="22"/>
    </row>
    <row r="1141" spans="6:6" x14ac:dyDescent="0.25">
      <c r="F1141" s="22"/>
    </row>
    <row r="1142" spans="6:6" x14ac:dyDescent="0.25">
      <c r="F1142" s="22"/>
    </row>
    <row r="1143" spans="6:6" x14ac:dyDescent="0.25">
      <c r="F1143" s="22"/>
    </row>
    <row r="1144" spans="6:6" x14ac:dyDescent="0.25">
      <c r="F1144" s="22"/>
    </row>
    <row r="1145" spans="6:6" x14ac:dyDescent="0.25">
      <c r="F1145" s="22"/>
    </row>
    <row r="1146" spans="6:6" x14ac:dyDescent="0.25">
      <c r="F1146" s="22"/>
    </row>
    <row r="1147" spans="6:6" x14ac:dyDescent="0.25">
      <c r="F1147" s="22"/>
    </row>
    <row r="1148" spans="6:6" x14ac:dyDescent="0.25">
      <c r="F1148" s="22"/>
    </row>
    <row r="1149" spans="6:6" x14ac:dyDescent="0.25">
      <c r="F1149" s="22"/>
    </row>
    <row r="1150" spans="6:6" x14ac:dyDescent="0.25">
      <c r="F1150" s="22"/>
    </row>
    <row r="1151" spans="6:6" x14ac:dyDescent="0.25">
      <c r="F1151" s="22"/>
    </row>
    <row r="1152" spans="6:6" x14ac:dyDescent="0.25">
      <c r="F1152" s="22"/>
    </row>
    <row r="1153" spans="6:6" x14ac:dyDescent="0.25">
      <c r="F1153" s="22"/>
    </row>
    <row r="1154" spans="6:6" x14ac:dyDescent="0.25">
      <c r="F1154" s="22"/>
    </row>
    <row r="1155" spans="6:6" x14ac:dyDescent="0.25">
      <c r="F1155" s="22"/>
    </row>
    <row r="1156" spans="6:6" x14ac:dyDescent="0.25">
      <c r="F1156" s="22"/>
    </row>
    <row r="1157" spans="6:6" x14ac:dyDescent="0.25">
      <c r="F1157" s="22"/>
    </row>
    <row r="1158" spans="6:6" x14ac:dyDescent="0.25">
      <c r="F1158" s="22"/>
    </row>
    <row r="1159" spans="6:6" x14ac:dyDescent="0.25">
      <c r="F1159" s="22"/>
    </row>
    <row r="1160" spans="6:6" x14ac:dyDescent="0.25">
      <c r="F1160" s="22"/>
    </row>
    <row r="1161" spans="6:6" x14ac:dyDescent="0.25">
      <c r="F1161" s="22"/>
    </row>
    <row r="1162" spans="6:6" x14ac:dyDescent="0.25">
      <c r="F1162" s="22"/>
    </row>
    <row r="1163" spans="6:6" x14ac:dyDescent="0.25">
      <c r="F1163" s="22"/>
    </row>
    <row r="1164" spans="6:6" x14ac:dyDescent="0.25">
      <c r="F1164" s="22"/>
    </row>
    <row r="1165" spans="6:6" x14ac:dyDescent="0.25">
      <c r="F1165" s="22"/>
    </row>
    <row r="1166" spans="6:6" x14ac:dyDescent="0.25">
      <c r="F1166" s="22"/>
    </row>
    <row r="1167" spans="6:6" x14ac:dyDescent="0.25">
      <c r="F1167" s="22"/>
    </row>
    <row r="1168" spans="6:6" x14ac:dyDescent="0.25">
      <c r="F1168" s="22"/>
    </row>
    <row r="1169" spans="6:6" x14ac:dyDescent="0.25">
      <c r="F1169" s="22"/>
    </row>
    <row r="1170" spans="6:6" x14ac:dyDescent="0.25">
      <c r="F1170" s="22"/>
    </row>
    <row r="1171" spans="6:6" x14ac:dyDescent="0.25">
      <c r="F1171" s="22"/>
    </row>
    <row r="1172" spans="6:6" x14ac:dyDescent="0.25">
      <c r="F1172" s="22"/>
    </row>
    <row r="1173" spans="6:6" x14ac:dyDescent="0.25">
      <c r="F1173" s="22"/>
    </row>
    <row r="1174" spans="6:6" x14ac:dyDescent="0.25">
      <c r="F1174" s="22"/>
    </row>
    <row r="1175" spans="6:6" x14ac:dyDescent="0.25">
      <c r="F1175" s="22"/>
    </row>
    <row r="1176" spans="6:6" x14ac:dyDescent="0.25">
      <c r="F1176" s="22"/>
    </row>
    <row r="1177" spans="6:6" x14ac:dyDescent="0.25">
      <c r="F1177" s="22"/>
    </row>
    <row r="1178" spans="6:6" x14ac:dyDescent="0.25">
      <c r="F1178" s="22"/>
    </row>
    <row r="1179" spans="6:6" x14ac:dyDescent="0.25">
      <c r="F1179" s="22"/>
    </row>
    <row r="1180" spans="6:6" x14ac:dyDescent="0.25">
      <c r="F1180" s="22"/>
    </row>
    <row r="1181" spans="6:6" x14ac:dyDescent="0.25">
      <c r="F1181" s="22"/>
    </row>
    <row r="1182" spans="6:6" x14ac:dyDescent="0.25">
      <c r="F1182" s="22"/>
    </row>
    <row r="1183" spans="6:6" x14ac:dyDescent="0.25">
      <c r="F1183" s="22"/>
    </row>
    <row r="1184" spans="6:6" x14ac:dyDescent="0.25">
      <c r="F1184" s="22"/>
    </row>
    <row r="1185" spans="6:6" x14ac:dyDescent="0.25">
      <c r="F1185" s="22"/>
    </row>
    <row r="1186" spans="6:6" x14ac:dyDescent="0.25">
      <c r="F1186" s="22"/>
    </row>
    <row r="1187" spans="6:6" x14ac:dyDescent="0.25">
      <c r="F1187" s="22"/>
    </row>
    <row r="1188" spans="6:6" x14ac:dyDescent="0.25">
      <c r="F1188" s="22"/>
    </row>
    <row r="1189" spans="6:6" x14ac:dyDescent="0.25">
      <c r="F1189" s="22"/>
    </row>
    <row r="1190" spans="6:6" x14ac:dyDescent="0.25">
      <c r="F1190" s="22"/>
    </row>
    <row r="1191" spans="6:6" x14ac:dyDescent="0.25">
      <c r="F1191" s="22"/>
    </row>
    <row r="1192" spans="6:6" x14ac:dyDescent="0.25">
      <c r="F1192" s="22"/>
    </row>
    <row r="1193" spans="6:6" x14ac:dyDescent="0.25">
      <c r="F1193" s="22"/>
    </row>
    <row r="1194" spans="6:6" x14ac:dyDescent="0.25">
      <c r="F1194" s="22"/>
    </row>
    <row r="1195" spans="6:6" x14ac:dyDescent="0.25">
      <c r="F1195" s="22"/>
    </row>
    <row r="1196" spans="6:6" x14ac:dyDescent="0.25">
      <c r="F1196" s="22"/>
    </row>
    <row r="1197" spans="6:6" x14ac:dyDescent="0.25">
      <c r="F1197" s="22"/>
    </row>
    <row r="1198" spans="6:6" x14ac:dyDescent="0.25">
      <c r="F1198" s="22"/>
    </row>
    <row r="1199" spans="6:6" x14ac:dyDescent="0.25">
      <c r="F1199" s="22"/>
    </row>
    <row r="1200" spans="6:6" x14ac:dyDescent="0.25">
      <c r="F1200" s="22"/>
    </row>
    <row r="1201" spans="6:6" x14ac:dyDescent="0.25">
      <c r="F1201" s="22"/>
    </row>
    <row r="1202" spans="6:6" x14ac:dyDescent="0.25">
      <c r="F1202" s="22"/>
    </row>
    <row r="1203" spans="6:6" x14ac:dyDescent="0.25">
      <c r="F1203" s="22"/>
    </row>
    <row r="1204" spans="6:6" x14ac:dyDescent="0.25">
      <c r="F1204" s="22"/>
    </row>
    <row r="1205" spans="6:6" x14ac:dyDescent="0.25">
      <c r="F1205" s="22"/>
    </row>
    <row r="1206" spans="6:6" x14ac:dyDescent="0.25">
      <c r="F1206" s="22"/>
    </row>
    <row r="1207" spans="6:6" x14ac:dyDescent="0.25">
      <c r="F1207" s="22"/>
    </row>
    <row r="1208" spans="6:6" x14ac:dyDescent="0.25">
      <c r="F1208" s="22"/>
    </row>
    <row r="1209" spans="6:6" x14ac:dyDescent="0.25">
      <c r="F1209" s="22"/>
    </row>
    <row r="1210" spans="6:6" x14ac:dyDescent="0.25">
      <c r="F1210" s="22"/>
    </row>
    <row r="1211" spans="6:6" x14ac:dyDescent="0.25">
      <c r="F1211" s="22"/>
    </row>
    <row r="1212" spans="6:6" x14ac:dyDescent="0.25">
      <c r="F1212" s="22"/>
    </row>
    <row r="1213" spans="6:6" x14ac:dyDescent="0.25">
      <c r="F1213" s="22"/>
    </row>
    <row r="1214" spans="6:6" x14ac:dyDescent="0.25">
      <c r="F1214" s="22"/>
    </row>
    <row r="1215" spans="6:6" x14ac:dyDescent="0.25">
      <c r="F1215" s="22"/>
    </row>
    <row r="1216" spans="6:6" x14ac:dyDescent="0.25">
      <c r="F1216" s="22"/>
    </row>
    <row r="1217" spans="6:6" x14ac:dyDescent="0.25">
      <c r="F1217" s="22"/>
    </row>
    <row r="1218" spans="6:6" x14ac:dyDescent="0.25">
      <c r="F1218" s="22"/>
    </row>
    <row r="1219" spans="6:6" x14ac:dyDescent="0.25">
      <c r="F1219" s="22"/>
    </row>
    <row r="1220" spans="6:6" x14ac:dyDescent="0.25">
      <c r="F1220" s="22"/>
    </row>
    <row r="1221" spans="6:6" x14ac:dyDescent="0.25">
      <c r="F1221" s="22"/>
    </row>
    <row r="1222" spans="6:6" x14ac:dyDescent="0.25">
      <c r="F1222" s="22"/>
    </row>
    <row r="1223" spans="6:6" x14ac:dyDescent="0.25">
      <c r="F1223" s="22"/>
    </row>
    <row r="1224" spans="6:6" x14ac:dyDescent="0.25">
      <c r="F1224" s="22"/>
    </row>
    <row r="1225" spans="6:6" x14ac:dyDescent="0.25">
      <c r="F1225" s="22"/>
    </row>
    <row r="1226" spans="6:6" x14ac:dyDescent="0.25">
      <c r="F1226" s="22"/>
    </row>
    <row r="1227" spans="6:6" x14ac:dyDescent="0.25">
      <c r="F1227" s="22"/>
    </row>
    <row r="1228" spans="6:6" x14ac:dyDescent="0.25">
      <c r="F1228" s="22"/>
    </row>
    <row r="1229" spans="6:6" x14ac:dyDescent="0.25">
      <c r="F1229" s="22"/>
    </row>
    <row r="1230" spans="6:6" x14ac:dyDescent="0.25">
      <c r="F1230" s="22"/>
    </row>
    <row r="1231" spans="6:6" x14ac:dyDescent="0.25">
      <c r="F1231" s="22"/>
    </row>
    <row r="1232" spans="6:6" x14ac:dyDescent="0.25">
      <c r="F1232" s="22"/>
    </row>
    <row r="1233" spans="6:6" x14ac:dyDescent="0.25">
      <c r="F1233" s="22"/>
    </row>
    <row r="1234" spans="6:6" x14ac:dyDescent="0.25">
      <c r="F1234" s="22"/>
    </row>
    <row r="1235" spans="6:6" x14ac:dyDescent="0.25">
      <c r="F1235" s="22"/>
    </row>
    <row r="1236" spans="6:6" x14ac:dyDescent="0.25">
      <c r="F1236" s="22"/>
    </row>
    <row r="1237" spans="6:6" x14ac:dyDescent="0.25">
      <c r="F1237" s="22"/>
    </row>
    <row r="1238" spans="6:6" x14ac:dyDescent="0.25">
      <c r="F1238" s="22"/>
    </row>
    <row r="1239" spans="6:6" x14ac:dyDescent="0.25">
      <c r="F1239" s="22"/>
    </row>
    <row r="1240" spans="6:6" x14ac:dyDescent="0.25">
      <c r="F1240" s="22"/>
    </row>
    <row r="1241" spans="6:6" x14ac:dyDescent="0.25">
      <c r="F1241" s="22"/>
    </row>
    <row r="1242" spans="6:6" x14ac:dyDescent="0.25">
      <c r="F1242" s="22"/>
    </row>
    <row r="1243" spans="6:6" x14ac:dyDescent="0.25">
      <c r="F1243" s="22"/>
    </row>
    <row r="1244" spans="6:6" x14ac:dyDescent="0.25">
      <c r="F1244" s="22"/>
    </row>
    <row r="1245" spans="6:6" x14ac:dyDescent="0.25">
      <c r="F1245" s="22"/>
    </row>
    <row r="1246" spans="6:6" x14ac:dyDescent="0.25">
      <c r="F1246" s="22"/>
    </row>
    <row r="1247" spans="6:6" x14ac:dyDescent="0.25">
      <c r="F1247" s="22"/>
    </row>
    <row r="1248" spans="6:6" x14ac:dyDescent="0.25">
      <c r="F1248" s="22"/>
    </row>
    <row r="1249" spans="6:6" x14ac:dyDescent="0.25">
      <c r="F1249" s="22"/>
    </row>
    <row r="1250" spans="6:6" x14ac:dyDescent="0.25">
      <c r="F1250" s="22"/>
    </row>
    <row r="1251" spans="6:6" x14ac:dyDescent="0.25">
      <c r="F1251" s="22"/>
    </row>
    <row r="1252" spans="6:6" x14ac:dyDescent="0.25">
      <c r="F1252" s="22"/>
    </row>
    <row r="1253" spans="6:6" x14ac:dyDescent="0.25">
      <c r="F1253" s="22"/>
    </row>
    <row r="1254" spans="6:6" x14ac:dyDescent="0.25">
      <c r="F1254" s="22"/>
    </row>
    <row r="1255" spans="6:6" x14ac:dyDescent="0.25">
      <c r="F1255" s="22"/>
    </row>
    <row r="1256" spans="6:6" x14ac:dyDescent="0.25">
      <c r="F1256" s="22"/>
    </row>
    <row r="1257" spans="6:6" x14ac:dyDescent="0.25">
      <c r="F1257" s="22"/>
    </row>
    <row r="1258" spans="6:6" x14ac:dyDescent="0.25">
      <c r="F1258" s="22"/>
    </row>
    <row r="1259" spans="6:6" x14ac:dyDescent="0.25">
      <c r="F1259" s="22"/>
    </row>
    <row r="1260" spans="6:6" x14ac:dyDescent="0.25">
      <c r="F1260" s="22"/>
    </row>
    <row r="1261" spans="6:6" x14ac:dyDescent="0.25">
      <c r="F1261" s="22"/>
    </row>
    <row r="1262" spans="6:6" x14ac:dyDescent="0.25">
      <c r="F1262" s="22"/>
    </row>
    <row r="1263" spans="6:6" x14ac:dyDescent="0.25">
      <c r="F1263" s="22"/>
    </row>
    <row r="1264" spans="6:6" x14ac:dyDescent="0.25">
      <c r="F1264" s="22"/>
    </row>
    <row r="1265" spans="6:6" x14ac:dyDescent="0.25">
      <c r="F1265" s="22"/>
    </row>
    <row r="1266" spans="6:6" x14ac:dyDescent="0.25">
      <c r="F1266" s="22"/>
    </row>
    <row r="1267" spans="6:6" x14ac:dyDescent="0.25">
      <c r="F1267" s="22"/>
    </row>
    <row r="1268" spans="6:6" x14ac:dyDescent="0.25">
      <c r="F1268" s="22"/>
    </row>
    <row r="1269" spans="6:6" x14ac:dyDescent="0.25">
      <c r="F1269" s="22"/>
    </row>
    <row r="1270" spans="6:6" x14ac:dyDescent="0.25">
      <c r="F1270" s="22"/>
    </row>
    <row r="1271" spans="6:6" x14ac:dyDescent="0.25">
      <c r="F1271" s="22"/>
    </row>
    <row r="1272" spans="6:6" x14ac:dyDescent="0.25">
      <c r="F1272" s="22"/>
    </row>
    <row r="1273" spans="6:6" x14ac:dyDescent="0.25">
      <c r="F1273" s="22"/>
    </row>
    <row r="1274" spans="6:6" x14ac:dyDescent="0.25">
      <c r="F1274" s="22"/>
    </row>
    <row r="1275" spans="6:6" x14ac:dyDescent="0.25">
      <c r="F1275" s="22"/>
    </row>
    <row r="1276" spans="6:6" x14ac:dyDescent="0.25">
      <c r="F1276" s="22"/>
    </row>
    <row r="1277" spans="6:6" x14ac:dyDescent="0.25">
      <c r="F1277" s="22"/>
    </row>
    <row r="1278" spans="6:6" x14ac:dyDescent="0.25">
      <c r="F1278" s="22"/>
    </row>
    <row r="1279" spans="6:6" x14ac:dyDescent="0.25">
      <c r="F1279" s="22"/>
    </row>
    <row r="1280" spans="6:6" x14ac:dyDescent="0.25">
      <c r="F1280" s="22"/>
    </row>
    <row r="1281" spans="6:6" x14ac:dyDescent="0.25">
      <c r="F1281" s="22"/>
    </row>
    <row r="1282" spans="6:6" x14ac:dyDescent="0.25">
      <c r="F1282" s="22"/>
    </row>
    <row r="1283" spans="6:6" x14ac:dyDescent="0.25">
      <c r="F1283" s="22"/>
    </row>
    <row r="1284" spans="6:6" x14ac:dyDescent="0.25">
      <c r="F1284" s="22"/>
    </row>
    <row r="1285" spans="6:6" x14ac:dyDescent="0.25">
      <c r="F1285" s="22"/>
    </row>
    <row r="1286" spans="6:6" x14ac:dyDescent="0.25">
      <c r="F1286" s="22"/>
    </row>
    <row r="1287" spans="6:6" x14ac:dyDescent="0.25">
      <c r="F1287" s="22"/>
    </row>
    <row r="1288" spans="6:6" x14ac:dyDescent="0.25">
      <c r="F1288" s="22"/>
    </row>
    <row r="1289" spans="6:6" x14ac:dyDescent="0.25">
      <c r="F1289" s="22"/>
    </row>
    <row r="1290" spans="6:6" x14ac:dyDescent="0.25">
      <c r="F1290" s="22"/>
    </row>
    <row r="1291" spans="6:6" x14ac:dyDescent="0.25">
      <c r="F1291" s="22"/>
    </row>
    <row r="1292" spans="6:6" x14ac:dyDescent="0.25">
      <c r="F1292" s="22"/>
    </row>
    <row r="1293" spans="6:6" x14ac:dyDescent="0.25">
      <c r="F1293" s="22"/>
    </row>
    <row r="1294" spans="6:6" x14ac:dyDescent="0.25">
      <c r="F1294" s="22"/>
    </row>
    <row r="1295" spans="6:6" x14ac:dyDescent="0.25">
      <c r="F1295" s="22"/>
    </row>
    <row r="1296" spans="6:6" x14ac:dyDescent="0.25">
      <c r="F1296" s="22"/>
    </row>
    <row r="1297" spans="6:6" x14ac:dyDescent="0.25">
      <c r="F1297" s="22"/>
    </row>
    <row r="1298" spans="6:6" x14ac:dyDescent="0.25">
      <c r="F1298" s="22"/>
    </row>
    <row r="1299" spans="6:6" x14ac:dyDescent="0.25">
      <c r="F1299" s="22"/>
    </row>
    <row r="1300" spans="6:6" x14ac:dyDescent="0.25">
      <c r="F1300" s="22"/>
    </row>
    <row r="1301" spans="6:6" x14ac:dyDescent="0.25">
      <c r="F1301" s="22"/>
    </row>
    <row r="1302" spans="6:6" x14ac:dyDescent="0.25">
      <c r="F1302" s="22"/>
    </row>
    <row r="1303" spans="6:6" x14ac:dyDescent="0.25">
      <c r="F1303" s="22"/>
    </row>
    <row r="1304" spans="6:6" x14ac:dyDescent="0.25">
      <c r="F1304" s="22"/>
    </row>
    <row r="1305" spans="6:6" x14ac:dyDescent="0.25">
      <c r="F1305" s="22"/>
    </row>
    <row r="1306" spans="6:6" x14ac:dyDescent="0.25">
      <c r="F1306" s="22"/>
    </row>
    <row r="1307" spans="6:6" x14ac:dyDescent="0.25">
      <c r="F1307" s="22"/>
    </row>
    <row r="1308" spans="6:6" x14ac:dyDescent="0.25">
      <c r="F1308" s="22"/>
    </row>
    <row r="1309" spans="6:6" x14ac:dyDescent="0.25">
      <c r="F1309" s="22"/>
    </row>
    <row r="1310" spans="6:6" x14ac:dyDescent="0.25">
      <c r="F1310" s="22"/>
    </row>
    <row r="1311" spans="6:6" x14ac:dyDescent="0.25">
      <c r="F1311" s="22"/>
    </row>
    <row r="1312" spans="6:6" x14ac:dyDescent="0.25">
      <c r="F1312" s="22"/>
    </row>
    <row r="1313" spans="6:6" x14ac:dyDescent="0.25">
      <c r="F1313" s="22"/>
    </row>
    <row r="1314" spans="6:6" x14ac:dyDescent="0.25">
      <c r="F1314" s="22"/>
    </row>
    <row r="1315" spans="6:6" x14ac:dyDescent="0.25">
      <c r="F1315" s="22"/>
    </row>
    <row r="1316" spans="6:6" x14ac:dyDescent="0.25">
      <c r="F1316" s="22"/>
    </row>
    <row r="1317" spans="6:6" x14ac:dyDescent="0.25">
      <c r="F1317" s="22"/>
    </row>
    <row r="1318" spans="6:6" x14ac:dyDescent="0.25">
      <c r="F1318" s="22"/>
    </row>
    <row r="1319" spans="6:6" x14ac:dyDescent="0.25">
      <c r="F1319" s="22"/>
    </row>
    <row r="1320" spans="6:6" x14ac:dyDescent="0.25">
      <c r="F1320" s="22"/>
    </row>
    <row r="1321" spans="6:6" x14ac:dyDescent="0.25">
      <c r="F1321" s="22"/>
    </row>
    <row r="1322" spans="6:6" x14ac:dyDescent="0.25">
      <c r="F1322" s="22"/>
    </row>
    <row r="1323" spans="6:6" x14ac:dyDescent="0.25">
      <c r="F1323" s="22"/>
    </row>
    <row r="1324" spans="6:6" x14ac:dyDescent="0.25">
      <c r="F1324" s="22"/>
    </row>
    <row r="1325" spans="6:6" x14ac:dyDescent="0.25">
      <c r="F1325" s="22"/>
    </row>
    <row r="1326" spans="6:6" x14ac:dyDescent="0.25">
      <c r="F1326" s="22"/>
    </row>
    <row r="1327" spans="6:6" x14ac:dyDescent="0.25">
      <c r="F1327" s="22"/>
    </row>
    <row r="1328" spans="6:6" x14ac:dyDescent="0.25">
      <c r="F1328" s="22"/>
    </row>
    <row r="1329" spans="6:6" x14ac:dyDescent="0.25">
      <c r="F1329" s="22"/>
    </row>
    <row r="1330" spans="6:6" x14ac:dyDescent="0.25">
      <c r="F1330" s="22"/>
    </row>
    <row r="1331" spans="6:6" x14ac:dyDescent="0.25">
      <c r="F1331" s="22"/>
    </row>
    <row r="1332" spans="6:6" x14ac:dyDescent="0.25">
      <c r="F1332" s="22"/>
    </row>
    <row r="1333" spans="6:6" x14ac:dyDescent="0.25">
      <c r="F1333" s="22"/>
    </row>
    <row r="1334" spans="6:6" x14ac:dyDescent="0.25">
      <c r="F1334" s="22"/>
    </row>
    <row r="1335" spans="6:6" x14ac:dyDescent="0.25">
      <c r="F1335" s="22"/>
    </row>
    <row r="1336" spans="6:6" x14ac:dyDescent="0.25">
      <c r="F1336" s="22"/>
    </row>
    <row r="1337" spans="6:6" x14ac:dyDescent="0.25">
      <c r="F1337" s="22"/>
    </row>
    <row r="1338" spans="6:6" x14ac:dyDescent="0.25">
      <c r="F1338" s="22"/>
    </row>
    <row r="1339" spans="6:6" x14ac:dyDescent="0.25">
      <c r="F1339" s="22"/>
    </row>
    <row r="1340" spans="6:6" x14ac:dyDescent="0.25">
      <c r="F1340" s="22"/>
    </row>
    <row r="1341" spans="6:6" x14ac:dyDescent="0.25">
      <c r="F1341" s="22"/>
    </row>
    <row r="1342" spans="6:6" x14ac:dyDescent="0.25">
      <c r="F1342" s="22"/>
    </row>
    <row r="1343" spans="6:6" x14ac:dyDescent="0.25">
      <c r="F1343" s="22"/>
    </row>
    <row r="1344" spans="6:6" x14ac:dyDescent="0.25">
      <c r="F1344" s="22"/>
    </row>
    <row r="1345" spans="6:6" x14ac:dyDescent="0.25">
      <c r="F1345" s="22"/>
    </row>
    <row r="1346" spans="6:6" x14ac:dyDescent="0.25">
      <c r="F1346" s="22"/>
    </row>
    <row r="1347" spans="6:6" x14ac:dyDescent="0.25">
      <c r="F1347" s="22"/>
    </row>
    <row r="1348" spans="6:6" x14ac:dyDescent="0.25">
      <c r="F1348" s="22"/>
    </row>
    <row r="1349" spans="6:6" x14ac:dyDescent="0.25">
      <c r="F1349" s="22"/>
    </row>
    <row r="1350" spans="6:6" x14ac:dyDescent="0.25">
      <c r="F1350" s="22"/>
    </row>
    <row r="1351" spans="6:6" x14ac:dyDescent="0.25">
      <c r="F1351" s="22"/>
    </row>
    <row r="1352" spans="6:6" x14ac:dyDescent="0.25">
      <c r="F1352" s="22"/>
    </row>
    <row r="1353" spans="6:6" x14ac:dyDescent="0.25">
      <c r="F1353" s="22"/>
    </row>
    <row r="1354" spans="6:6" x14ac:dyDescent="0.25">
      <c r="F1354" s="22"/>
    </row>
    <row r="1355" spans="6:6" x14ac:dyDescent="0.25">
      <c r="F1355" s="22"/>
    </row>
    <row r="1356" spans="6:6" x14ac:dyDescent="0.25">
      <c r="F1356" s="22"/>
    </row>
    <row r="1357" spans="6:6" x14ac:dyDescent="0.25">
      <c r="F1357" s="22"/>
    </row>
    <row r="1358" spans="6:6" x14ac:dyDescent="0.25">
      <c r="F1358" s="22"/>
    </row>
    <row r="1359" spans="6:6" x14ac:dyDescent="0.25">
      <c r="F1359" s="22"/>
    </row>
    <row r="1360" spans="6:6" x14ac:dyDescent="0.25">
      <c r="F1360" s="22"/>
    </row>
    <row r="1361" spans="6:6" x14ac:dyDescent="0.25">
      <c r="F1361" s="22"/>
    </row>
    <row r="1362" spans="6:6" x14ac:dyDescent="0.25">
      <c r="F1362" s="22"/>
    </row>
    <row r="1363" spans="6:6" x14ac:dyDescent="0.25">
      <c r="F1363" s="22"/>
    </row>
    <row r="1364" spans="6:6" x14ac:dyDescent="0.25">
      <c r="F1364" s="22"/>
    </row>
    <row r="1365" spans="6:6" x14ac:dyDescent="0.25">
      <c r="F1365" s="22"/>
    </row>
    <row r="1366" spans="6:6" x14ac:dyDescent="0.25">
      <c r="F1366" s="22"/>
    </row>
    <row r="1367" spans="6:6" x14ac:dyDescent="0.25">
      <c r="F1367" s="22"/>
    </row>
    <row r="1368" spans="6:6" x14ac:dyDescent="0.25">
      <c r="F1368" s="22"/>
    </row>
    <row r="1369" spans="6:6" x14ac:dyDescent="0.25">
      <c r="F1369" s="22"/>
    </row>
  </sheetData>
  <conditionalFormatting sqref="F16:F20 F34:F38 F52:F56 F59:F1369">
    <cfRule type="dataBar" priority="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{A7A59BC2-5E19-4386-AE73-8D04FB4741F8}</x14:id>
        </ext>
      </extLst>
    </cfRule>
  </conditionalFormatting>
  <conditionalFormatting pivot="1" sqref="C12:N15">
    <cfRule type="colorScale" priority="8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C15:N15">
    <cfRule type="colorScale" priority="7">
      <colorScale>
        <cfvo type="min"/>
        <cfvo type="percentile" val="50"/>
        <cfvo type="max"/>
        <color theme="0"/>
        <color theme="4" tint="0.39997558519241921"/>
        <color theme="8" tint="-0.249977111117893"/>
      </colorScale>
    </cfRule>
  </conditionalFormatting>
  <conditionalFormatting pivot="1" sqref="C30:N33">
    <cfRule type="colorScale" priority="6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C33:N33">
    <cfRule type="colorScale" priority="5">
      <colorScale>
        <cfvo type="min"/>
        <cfvo type="percentile" val="50"/>
        <cfvo type="max"/>
        <color theme="0"/>
        <color theme="4" tint="0.39997558519241921"/>
        <color theme="8" tint="-0.249977111117893"/>
      </colorScale>
    </cfRule>
  </conditionalFormatting>
  <conditionalFormatting pivot="1" sqref="C48:N51">
    <cfRule type="colorScale" priority="4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C51:N51">
    <cfRule type="colorScale" priority="3">
      <colorScale>
        <cfvo type="min"/>
        <cfvo type="percentile" val="50"/>
        <cfvo type="max"/>
        <color theme="0"/>
        <color theme="4" tint="0.39997558519241921"/>
        <color theme="8" tint="-0.249977111117893"/>
      </colorScale>
    </cfRule>
  </conditionalFormatting>
  <conditionalFormatting sqref="C57:N58">
    <cfRule type="colorScale" priority="2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sqref="C57:N58">
    <cfRule type="colorScale" priority="1">
      <colorScale>
        <cfvo type="min"/>
        <cfvo type="percentile" val="50"/>
        <cfvo type="max"/>
        <color theme="0"/>
        <color theme="4" tint="0.39997558519241921"/>
        <color theme="8" tint="-0.249977111117893"/>
      </colorScale>
    </cfRule>
  </conditionalFormatting>
  <pageMargins left="0.7" right="0.7" top="0.75" bottom="0.75" header="0.3" footer="0.3"/>
  <pageSetup scale="57" orientation="portrait" r:id="rId4"/>
  <headerFooter>
    <oddHeader>&amp;L&amp;"-,Bold"&amp;18AtliQ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7A59BC2-5E19-4386-AE73-8D04FB4741F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F16:F20 F34:F38 F52:F56 F59:F1369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3 b d 1 d 4 e 4 - 2 3 8 d - 4 c f 7 - b a f 1 - 3 7 c d 9 4 4 8 6 e 9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8 a 4 5 6 3 9 9 - 5 a 1 3 - 4 d a 3 - 8 3 c e - 7 9 8 0 8 2 5 1 a 2 1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b d c c 2 5 0 7 - a 6 a d - 4 c 8 f - b b 5 a - 3 9 8 6 7 c e 8 d f 7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c u s t o m e r _ 3 9 a e 1 b 7 9 - 1 4 1 0 - 4 0 8 4 - a 8 9 3 - 4 1 2 c 3 c 7 8 7 5 5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 T a b l e s \ f a c t _ s a l e s _ m o n t h l y \ M e a s u r e s \ 2 0 2 1   v s   2 0 2 2 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 T a b l e s \ f a c t _ s a l e s _ m o n t h l y \ M e a s u r e s \ G r o s s   m a r g i n 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 1 6 8 . 4 < / H e i g h t > < I s E x p a n d e d > t r u e < / I s E x p a n d e d > < L a y e d O u t > t r u e < / L a y e d O u t > < L e f t > 4 2 3 . 6 9 6 1 8 9 4 3 2 3 3 4 2 8 < / L e f t > < T a b I n d e x > 1 < / T a b I n d e x > < W i d t h > 2 0 5 . 6 0 0 0 0 0 0 0 0 0 0 0 0 2 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 1 2 8 . 3 9 9 9 9 9 9 9 9 9 9 9 9 8 < / H e i g h t > < I s E x p a n d e d > t r u e < / I s E x p a n d e d > < L a y e d O u t > t r u e < / L a y e d O u t > < L e f t > - 5 . 6 8 4 3 4 1 8 8 6 0 8 0 8 0 1 5 E - 1 4 < / L e f t > < T o p > 2 . 8 4 2 1 7 0 9 4 3 0 4 0 4 0 0 7 E - 1 4 < / T o p > < W i d t h > 1 9 4 . 3 9 9 9 9 9 9 9 9 9 9 9 9 8 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 1 9 9 . 5 9 9 9 9 9 9 9 9 9 9 9 9 7 < / H e i g h t > < I s E x p a n d e d > t r u e < / I s E x p a n d e d > < L a y e d O u t > t r u e < / L a y e d O u t > < L e f t > 9 9 9 . 5 0 3 8 1 0 5 6 7 6 6 6 1 6 < / L e f t > < T a b I n d e x > 2 < / T a b I n d e x > < T o p > 1 4 . 4 0 0 0 0 0 0 0 0 0 0 0 0 3 4 < / T o p > < W i d t h > 2 2 2 . 3 9 9 9 9 9 9 9 9 9 9 9 8 6 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 2 0 6 . 8 < / H e i g h t > < I s E x p a n d e d > t r u e < / I s E x p a n d e d > < L a y e d O u t > t r u e < / L a y e d O u t > < L e f t > 6 1 6 . 6 0 7 6 2 1 1 3 5 3 3 1 5 6 < / L e f t > < T a b I n d e x > 4 < / T a b I n d e x > < T o p > 2 2 5 . 6 < / T o p > < W i d t h > 2 3 9 . 1 9 9 9 9 9 9 9 9 9 9 9 9 3 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 1 9 3 . 2 0 0 0 0 0 0 0 0 0 0 0 0 5 < / H e i g h t > < I s E x p a n d e d > t r u e < / I s E x p a n d e d > < L a y e d O u t > t r u e < / L a y e d O u t > < L e f t > 1 1 0 0 . 7 0 3 8 1 0 5 6 7 6 6 5 9 < / L e f t > < T a b I n d e x > 5 < / T a b I n d e x > < T o p > 4 2 1 . 2 0 0 0 0 0 0 0 0 0 0 0 0 5 < / T o p > < W i d t h > 2 3 0 . 4 0 0 0 0 0 0 0 0 0 0 0 0 9 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 3 7 3 . 1 0 3 8 1 0 5 6 7 6 6 5 8 5 < / L e f t > < T a b I n d e x > 3 < / T a b I n d e x > < T o p > 2 7 0 . 8 0 0 0 0 0 0 0 0 0 0 0 0 7 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 ( 4 0 7 . 6 9 6 1 8 9 4 3 2 3 3 4 , 8 4 . 2 ) .   E n d   p o i n t   2 :   ( 2 1 0 . 4 , 5 4 . 2 ) 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 4 0 7 . 6 9 6 1 8 9 4 3 2 3 3 4 2 8 < / b : _ x > < b : _ y > 8 4 . 2 < / b : _ y > < / b : P o i n t > < b : P o i n t > < b : _ x > 3 1 1 . 0 4 8 0 9 4 5 < / b : _ x > < b : _ y > 8 4 . 2 < / b : _ y > < / b : P o i n t > < b : P o i n t > < b : _ x > 3 0 9 . 0 4 8 0 9 4 5 < / b : _ x > < b : _ y > 8 2 . 2 < / b : _ y > < / b : P o i n t > < b : P o i n t > < b : _ x > 3 0 9 . 0 4 8 0 9 4 5 < / b : _ x > < b : _ y > 5 6 . 2 < / b : _ y > < / b : P o i n t > < b : P o i n t > < b : _ x > 3 0 7 . 0 4 8 0 9 4 5 < / b : _ x > < b : _ y > 5 4 . 2 < / b : _ y > < / b : P o i n t > < b : P o i n t > < b : _ x > 2 1 0 . 3 9 9 9 9 9 9 9 9 9 9 9 9 2 < / b : _ x > < b : _ y > 5 4 . 2 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 4 0 7 . 6 9 6 1 8 9 4 3 2 3 3 4 2 8 < / b : _ x > < b : _ y > 7 6 . 2 < / b : _ y > < / L a b e l L o c a t i o n > < L o c a t i o n   x m l n s : b = " h t t p : / / s c h e m a s . d a t a c o n t r a c t . o r g / 2 0 0 4 / 0 7 / S y s t e m . W i n d o w s " > < b : _ x > 4 2 3 . 6 9 6 1 8 9 4 3 2 3 3 4 2 8 < / b : _ x > < b : _ y > 8 4 . 2 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 1 9 4 . 3 9 9 9 9 9 9 9 9 9 9 9 9 2 < / b : _ x > < b : _ y > 4 6 . 2 < / b : _ y > < / L a b e l L o c a t i o n > < L o c a t i o n   x m l n s : b = " h t t p : / / s c h e m a s . d a t a c o n t r a c t . o r g / 2 0 0 4 / 0 7 / S y s t e m . W i n d o w s " > < b : _ x > 1 9 4 . 3 9 9 9 9 9 9 9 9 9 9 9 8 9 < / b : _ x > < b : _ y > 5 4 . 2 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 4 0 7 . 6 9 6 1 8 9 4 3 2 3 3 4 2 8 < / b : _ x > < b : _ y > 8 4 . 2 < / b : _ y > < / b : P o i n t > < b : P o i n t > < b : _ x > 3 1 1 . 0 4 8 0 9 4 5 < / b : _ x > < b : _ y > 8 4 . 2 < / b : _ y > < / b : P o i n t > < b : P o i n t > < b : _ x > 3 0 9 . 0 4 8 0 9 4 5 < / b : _ x > < b : _ y > 8 2 . 2 < / b : _ y > < / b : P o i n t > < b : P o i n t > < b : _ x > 3 0 9 . 0 4 8 0 9 4 5 < / b : _ x > < b : _ y > 5 6 . 2 < / b : _ y > < / b : P o i n t > < b : P o i n t > < b : _ x > 3 0 7 . 0 4 8 0 9 4 5 < / b : _ x > < b : _ y > 5 4 . 2 < / b : _ y > < / b : P o i n t > < b : P o i n t > < b : _ x > 2 1 0 . 3 9 9 9 9 9 9 9 9 9 9 9 9 2 < / b : _ x > < b : _ y > 5 4 . 2 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 ( 7 3 6 . 2 0 7 6 2 1 , 2 0 9 . 6 ) .   E n d   p o i n t   2 :   ( 6 4 5 . 2 9 6 1 8 9 4 3 2 3 3 4 , 8 4 . 2 ) 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 7 3 6 . 2 0 7 6 2 1 0 0 0 0 0 0 1 3 < / b : _ x > < b : _ y > 2 0 9 . 6 0 0 0 0 0 0 0 0 0 0 0 0 2 < / b : _ y > < / b : P o i n t > < b : P o i n t > < b : _ x > 7 3 6 . 2 0 7 6 2 1 < / b : _ x > < b : _ y > 8 6 . 2 < / b : _ y > < / b : P o i n t > < b : P o i n t > < b : _ x > 7 3 4 . 2 0 7 6 2 1 < / b : _ x > < b : _ y > 8 4 . 2 < / b : _ y > < / b : P o i n t > < b : P o i n t > < b : _ x > 6 4 5 . 2 9 6 1 8 9 4 3 2 3 3 4 3 6 < / b : _ x > < b : _ y > 8 4 . 2 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 7 2 8 . 2 0 7 6 2 1 0 0 0 0 0 0 1 3 < / b : _ x > < b : _ y > 2 0 9 . 6 0 0 0 0 0 0 0 0 0 0 0 0 2 < / b : _ y > < / L a b e l L o c a t i o n > < L o c a t i o n   x m l n s : b = " h t t p : / / s c h e m a s . d a t a c o n t r a c t . o r g / 2 0 0 4 / 0 7 / S y s t e m . W i n d o w s " > < b : _ x > 7 3 6 . 2 0 7 6 2 1 < / b : _ x > < b : _ y > 2 2 5 . 6 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 6 2 9 . 2 9 6 1 8 9 4 3 2 3 3 4 3 6 < / b : _ x > < b : _ y > 7 6 . 2 < / b : _ y > < / L a b e l L o c a t i o n > < L o c a t i o n   x m l n s : b = " h t t p : / / s c h e m a s . d a t a c o n t r a c t . o r g / 2 0 0 4 / 0 7 / S y s t e m . W i n d o w s " > < b : _ x > 6 2 9 . 2 9 6 1 8 9 4 3 2 3 3 4 3 6 < / b : _ x > < b : _ y > 8 4 . 2 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 7 3 6 . 2 0 7 6 2 1 0 0 0 0 0 0 1 3 < / b : _ x > < b : _ y > 2 0 9 . 6 0 0 0 0 0 0 0 0 0 0 0 0 2 < / b : _ y > < / b : P o i n t > < b : P o i n t > < b : _ x > 7 3 6 . 2 0 7 6 2 1 < / b : _ x > < b : _ y > 8 6 . 2 < / b : _ y > < / b : P o i n t > < b : P o i n t > < b : _ x > 7 3 4 . 2 0 7 6 2 1 < / b : _ x > < b : _ y > 8 4 . 2 < / b : _ y > < / b : P o i n t > < b : P o i n t > < b : _ x > 6 4 5 . 2 9 6 1 8 9 4 3 2 3 3 4 3 6 < / b : _ x > < b : _ y > 8 4 . 2 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 ( 8 7 1 . 8 0 7 6 2 1 1 3 5 3 3 1 , 3 1 9 ) .   E n d   p o i n t   2 :   ( 9 8 3 . 5 0 3 8 1 0 5 6 7 6 6 6 , 1 1 4 . 2 ) 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 8 7 1 . 8 0 7 6 2 1 1 3 5 3 3 1 3 7 < / b : _ x > < b : _ y > 3 1 9 < / b : _ y > < / b : P o i n t > < b : P o i n t > < b : _ x > 9 2 5 . 6 5 5 7 1 6 < / b : _ x > < b : _ y > 3 1 9 < / b : _ y > < / b : P o i n t > < b : P o i n t > < b : _ x > 9 2 7 . 6 5 5 7 1 6 < / b : _ x > < b : _ y > 3 1 7 < / b : _ y > < / b : P o i n t > < b : P o i n t > < b : _ x > 9 2 7 . 6 5 5 7 1 6 < / b : _ x > < b : _ y > 1 1 6 . 2 < / b : _ y > < / b : P o i n t > < b : P o i n t > < b : _ x > 9 2 9 . 6 5 5 7 1 6 < / b : _ x > < b : _ y > 1 1 4 . 2 < / b : _ y > < / b : P o i n t > < b : P o i n t > < b : _ x > 9 8 3 . 5 0 3 8 1 0 5 6 7 6 6 6 1 6 < / b : _ x > < b : _ y > 1 1 4 . 2 0 0 0 0 0 0 0 0 0 0 0 0 2 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 8 5 5 . 8 0 7 6 2 1 1 3 5 3 3 1 3 7 < / b : _ x > < b : _ y > 3 1 1 < / b : _ y > < / L a b e l L o c a t i o n > < L o c a t i o n   x m l n s : b = " h t t p : / / s c h e m a s . d a t a c o n t r a c t . o r g / 2 0 0 4 / 0 7 / S y s t e m . W i n d o w s " > < b : _ x > 8 5 5 . 8 0 7 6 2 1 1 3 5 3 3 1 3 7 < / b : _ x > < b : _ y > 3 1 9 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 9 8 3 . 5 0 3 8 1 0 5 6 7 6 6 6 1 6 < / b : _ x > < b : _ y > 1 0 6 . 2 0 0 0 0 0 0 0 0 0 0 0 0 2 < / b : _ y > < / L a b e l L o c a t i o n > < L o c a t i o n   x m l n s : b = " h t t p : / / s c h e m a s . d a t a c o n t r a c t . o r g / 2 0 0 4 / 0 7 / S y s t e m . W i n d o w s " > < b : _ x > 9 9 9 . 5 0 3 8 1 0 5 6 7 6 6 6 1 6 < / b : _ x > < b : _ y > 1 1 4 . 2 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 8 7 1 . 8 0 7 6 2 1 1 3 5 3 3 1 3 7 < / b : _ x > < b : _ y > 3 1 9 < / b : _ y > < / b : P o i n t > < b : P o i n t > < b : _ x > 9 2 5 . 6 5 5 7 1 6 < / b : _ x > < b : _ y > 3 1 9 < / b : _ y > < / b : P o i n t > < b : P o i n t > < b : _ x > 9 2 7 . 6 5 5 7 1 6 < / b : _ x > < b : _ y > 3 1 7 < / b : _ y > < / b : P o i n t > < b : P o i n t > < b : _ x > 9 2 7 . 6 5 5 7 1 6 < / b : _ x > < b : _ y > 1 1 6 . 2 < / b : _ y > < / b : P o i n t > < b : P o i n t > < b : _ x > 9 2 9 . 6 5 5 7 1 6 < / b : _ x > < b : _ y > 1 1 4 . 2 < / b : _ y > < / b : P o i n t > < b : P o i n t > < b : _ x > 9 8 3 . 5 0 3 8 1 0 5 6 7 6 6 6 1 6 < / b : _ x > < b : _ y > 1 1 4 . 2 0 0 0 0 0 0 0 0 0 0 0 0 2 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 ( 8 7 1 . 8 0 7 6 2 1 1 3 5 3 3 1 , 3 3 9 ) .   E n d   p o i n t   2 :   ( 1 0 8 4 . 7 0 3 8 1 0 5 6 7 6 7 , 5 0 7 . 8 ) 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 8 7 1 . 8 0 7 6 2 1 1 3 5 3 3 1 3 7 < / b : _ x > < b : _ y > 3 3 9 < / b : _ y > < / b : P o i n t > < b : P o i n t > < b : _ x > 9 7 6 . 2 5 5 7 1 6 0 0 0 0 0 0 1 2 < / b : _ x > < b : _ y > 3 3 9 < / b : _ y > < / b : P o i n t > < b : P o i n t > < b : _ x > 9 7 8 . 2 5 5 7 1 6 0 0 0 0 0 0 1 2 < / b : _ x > < b : _ y > 3 4 1 < / b : _ y > < / b : P o i n t > < b : P o i n t > < b : _ x > 9 7 8 . 2 5 5 7 1 6 0 0 0 0 0 0 1 2 < / b : _ x > < b : _ y > 5 0 5 . 8 < / b : _ y > < / b : P o i n t > < b : P o i n t > < b : _ x > 9 8 0 . 2 5 5 7 1 6 0 0 0 0 0 0 1 2 < / b : _ x > < b : _ y > 5 0 7 . 8 < / b : _ y > < / b : P o i n t > < b : P o i n t > < b : _ x > 1 0 8 4 . 7 0 3 8 1 0 5 6 7 6 6 5 9 < / b : _ x > < b : _ y > 5 0 7 . 8 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 8 5 5 . 8 0 7 6 2 1 1 3 5 3 3 1 3 7 < / b : _ x > < b : _ y > 3 3 1 < / b : _ y > < / L a b e l L o c a t i o n > < L o c a t i o n   x m l n s : b = " h t t p : / / s c h e m a s . d a t a c o n t r a c t . o r g / 2 0 0 4 / 0 7 / S y s t e m . W i n d o w s " > < b : _ x > 8 5 5 . 8 0 7 6 2 1 1 3 5 3 3 1 3 7 < / b : _ x > < b : _ y > 3 3 9 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 1 0 8 4 . 7 0 3 8 1 0 5 6 7 6 6 5 9 < / b : _ x > < b : _ y > 4 9 9 . 8 < / b : _ y > < / L a b e l L o c a t i o n > < L o c a t i o n   x m l n s : b = " h t t p : / / s c h e m a s . d a t a c o n t r a c t . o r g / 2 0 0 4 / 0 7 / S y s t e m . W i n d o w s " > < b : _ x > 1 1 0 0 . 7 0 3 8 1 0 5 6 7 6 6 5 9 < / b : _ x > < b : _ y > 5 0 7 . 8 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 8 7 1 . 8 0 7 6 2 1 1 3 5 3 3 1 3 7 < / b : _ x > < b : _ y > 3 3 9 < / b : _ y > < / b : P o i n t > < b : P o i n t > < b : _ x > 9 7 6 . 2 5 5 7 1 6 0 0 0 0 0 0 1 2 < / b : _ x > < b : _ y > 3 3 9 < / b : _ y > < / b : P o i n t > < b : P o i n t > < b : _ x > 9 7 8 . 2 5 5 7 1 6 0 0 0 0 0 0 1 2 < / b : _ x > < b : _ y > 3 4 1 < / b : _ y > < / b : P o i n t > < b : P o i n t > < b : _ x > 9 7 8 . 2 5 5 7 1 6 0 0 0 0 0 0 1 2 < / b : _ x > < b : _ y > 5 0 5 . 8 < / b : _ y > < / b : P o i n t > < b : P o i n t > < b : _ x > 9 8 0 . 2 5 5 7 1 6 0 0 0 0 0 0 1 2 < / b : _ x > < b : _ y > 5 0 7 . 8 < / b : _ y > < / b : P o i n t > < b : P o i n t > < b : _ x > 1 0 8 4 . 7 0 3 8 1 0 5 6 7 6 6 5 9 < / b : _ x > < b : _ y > 5 0 7 . 8 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 ( 3 5 7 . 1 0 3 8 1 0 5 6 7 6 6 6 , 3 4 5 . 8 ) .   E n d   p o i n t   2 :   ( 2 1 0 . 4 , 7 4 . 2 ) 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 3 5 7 . 1 0 3 8 1 0 5 6 7 6 6 5 8 5 < / b : _ x > < b : _ y > 3 4 5 . 8 < / b : _ y > < / b : P o i n t > < b : P o i n t > < b : _ x > 2 8 5 . 7 5 1 9 0 5 5 < / b : _ x > < b : _ y > 3 4 5 . 8 < / b : _ y > < / b : P o i n t > < b : P o i n t > < b : _ x > 2 8 3 . 7 5 1 9 0 5 5 < / b : _ x > < b : _ y > 3 4 3 . 8 < / b : _ y > < / b : P o i n t > < b : P o i n t > < b : _ x > 2 8 3 . 7 5 1 9 0 5 5 < / b : _ x > < b : _ y > 7 6 . 2 < / b : _ y > < / b : P o i n t > < b : P o i n t > < b : _ x > 2 8 1 . 7 5 1 9 0 5 5 < / b : _ x > < b : _ y > 7 4 . 2 < / b : _ y > < / b : P o i n t > < b : P o i n t > < b : _ x > 2 1 0 . 3 9 9 9 9 9 9 9 9 9 9 9 9 2 < / b : _ x > < b : _ y > 7 4 . 2 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 3 5 7 . 1 0 3 8 1 0 5 6 7 6 6 5 8 5 < / b : _ x > < b : _ y > 3 3 7 . 8 < / b : _ y > < / L a b e l L o c a t i o n > < L o c a t i o n   x m l n s : b = " h t t p : / / s c h e m a s . d a t a c o n t r a c t . o r g / 2 0 0 4 / 0 7 / S y s t e m . W i n d o w s " > < b : _ x > 3 7 3 . 1 0 3 8 1 0 5 6 7 6 6 5 8 5 < / b : _ x > < b : _ y > 3 4 5 . 8 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 1 9 4 . 3 9 9 9 9 9 9 9 9 9 9 9 9 2 < / b : _ x > < b : _ y > 6 6 . 2 < / b : _ y > < / L a b e l L o c a t i o n > < L o c a t i o n   x m l n s : b = " h t t p : / / s c h e m a s . d a t a c o n t r a c t . o r g / 2 0 0 4 / 0 7 / S y s t e m . W i n d o w s " > < b : _ x > 1 9 4 . 3 9 9 9 9 9 9 9 9 9 9 9 9 2 < / b : _ x > < b : _ y > 7 4 . 2 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 3 5 7 . 1 0 3 8 1 0 5 6 7 6 6 5 8 5 < / b : _ x > < b : _ y > 3 4 5 . 8 < / b : _ y > < / b : P o i n t > < b : P o i n t > < b : _ x > 2 8 5 . 7 5 1 9 0 5 5 < / b : _ x > < b : _ y > 3 4 5 . 8 < / b : _ y > < / b : P o i n t > < b : P o i n t > < b : _ x > 2 8 3 . 7 5 1 9 0 5 5 < / b : _ x > < b : _ y > 3 4 3 . 8 < / b : _ y > < / b : P o i n t > < b : P o i n t > < b : _ x > 2 8 3 . 7 5 1 9 0 5 5 < / b : _ x > < b : _ y > 7 6 . 2 < / b : _ y > < / b : P o i n t > < b : P o i n t > < b : _ x > 2 8 1 . 7 5 1 9 0 5 5 < / b : _ x > < b : _ y > 7 4 . 2 < / b : _ y > < / b : P o i n t > < b : P o i n t > < b : _ x > 2 1 0 . 3 9 9 9 9 9 9 9 9 9 9 9 9 2 < / b : _ x > < b : _ y > 7 4 . 2 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 ( 5 8 9 . 1 0 3 8 1 0 5 6 7 6 6 6 , 3 4 5 . 8 ) .   E n d   p o i n t   2 :   ( 1 0 8 4 . 7 0 3 8 1 0 5 6 7 6 7 , 5 2 7 . 8 ) 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 5 8 9 . 1 0 3 8 1 0 5 6 7 6 6 5 8 5 < / b : _ x > < b : _ y > 3 4 5 . 8 < / b : _ y > < / b : P o i n t > < b : P o i n t > < b : _ x > 5 9 5 . 1 0 7 6 2 1 0 0 4 5 0 0 0 6 < / b : _ x > < b : _ y > 3 4 5 . 8 < / b : _ y > < / b : P o i n t > < b : P o i n t > < b : _ x > 5 9 7 . 1 0 7 6 2 1 0 0 4 5 0 0 0 6 < / b : _ x > < b : _ y > 3 4 7 . 8 < / b : _ y > < / b : P o i n t > < b : P o i n t > < b : _ x > 5 9 7 . 1 0 7 6 2 1 0 0 4 5 0 0 0 6 < / b : _ x > < b : _ y > 5 2 5 . 8 < / b : _ y > < / b : P o i n t > < b : P o i n t > < b : _ x > 5 9 9 . 1 0 7 6 2 1 0 0 4 5 0 0 0 6 < / b : _ x > < b : _ y > 5 2 7 . 8 < / b : _ y > < / b : P o i n t > < b : P o i n t > < b : _ x > 1 0 8 4 . 7 0 3 8 1 0 5 6 7 6 6 5 9 < / b : _ x > < b : _ y > 5 2 7 . 8 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 5 7 3 . 1 0 3 8 1 0 5 6 7 6 6 5 8 5 < / b : _ x > < b : _ y > 3 3 7 . 8 < / b : _ y > < / L a b e l L o c a t i o n > < L o c a t i o n   x m l n s : b = " h t t p : / / s c h e m a s . d a t a c o n t r a c t . o r g / 2 0 0 4 / 0 7 / S y s t e m . W i n d o w s " > < b : _ x > 5 7 3 . 1 0 3 8 1 0 5 6 7 6 6 5 8 5 < / b : _ x > < b : _ y > 3 4 5 . 8 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 1 0 8 4 . 7 0 3 8 1 0 5 6 7 6 6 5 9 < / b : _ x > < b : _ y > 5 1 9 . 8 < / b : _ y > < / L a b e l L o c a t i o n > < L o c a t i o n   x m l n s : b = " h t t p : / / s c h e m a s . d a t a c o n t r a c t . o r g / 2 0 0 4 / 0 7 / S y s t e m . W i n d o w s " > < b : _ x > 1 1 0 0 . 7 0 3 8 1 0 5 6 7 6 6 5 9 < / b : _ x > < b : _ y > 5 2 7 . 8 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 5 8 9 . 1 0 3 8 1 0 5 6 7 6 6 5 8 5 < / b : _ x > < b : _ y > 3 4 5 . 8 < / b : _ y > < / b : P o i n t > < b : P o i n t > < b : _ x > 5 9 5 . 1 0 7 6 2 1 0 0 4 5 0 0 0 6 < / b : _ x > < b : _ y > 3 4 5 . 8 < / b : _ y > < / b : P o i n t > < b : P o i n t > < b : _ x > 5 9 7 . 1 0 7 6 2 1 0 0 4 5 0 0 0 6 < / b : _ x > < b : _ y > 3 4 7 . 8 < / b : _ y > < / b : P o i n t > < b : P o i n t > < b : _ x > 5 9 7 . 1 0 7 6 2 1 0 0 4 5 0 0 0 6 < / b : _ x > < b : _ y > 5 2 5 . 8 < / b : _ y > < / b : P o i n t > < b : P o i n t > < b : _ x > 5 9 9 . 1 0 7 6 2 1 0 0 4 5 0 0 0 6 < / b : _ x > < b : _ y > 5 2 7 . 8 < / b : _ y > < / b : P o i n t > < b : P o i n t > < b : _ x > 1 0 8 4 . 7 0 3 8 1 0 5 6 7 6 6 5 9 < / b : _ x > < b : _ y > 5 2 7 . 8 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 M e a s u r e s \ 2 0 2 1   v s   2 0 2 2 < / K e y > < / D i a g r a m O b j e c t K e y > < D i a g r a m O b j e c t K e y > < K e y > M e a s u r e s \ 2 0 2 1   v s   2 0 2 2 \ T a g I n f o \ F o r m u l a < / K e y > < / D i a g r a m O b j e c t K e y > < D i a g r a m O b j e c t K e y > < K e y > M e a s u r e s \ 2 0 2 1   v s   2 0 2 2 \ T a g I n f o \ V a l u e 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  % < / K e y > < / D i a g r a m O b j e c t K e y > < D i a g r a m O b j e c t K e y > < K e y > M e a s u r e s \ G r o s s   m a r g i n   % \ T a g I n f o \ F o r m u l a < / K e y > < / D i a g r a m O b j e c t K e y > < D i a g r a m O b j e c t K e y > < K e y > M e a s u r e s \ G r o s s   m a r g i n 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 C o l u m n s \ c u s t o m e r 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 2 0 2 2 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 C o l u m n s \ F i s c a l   m o n t h   n u m b e r 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 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8 4 4 d 9 c 0 4 - d d b c - 4 3 4 7 - a 7 0 b - 2 b a 2 b 0 2 4 9 b 2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 2 0 2 3 - 1 2 - 2 5 T 2 1 : 3 8 : 0 7 . 2 4 4 0 0 1 1 + 0 5 : 3 0 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e 9 5 8 3 c 2 - c a 1 4 - 4 0 d 7 - b c e e - 6 a 2 c 5 0 b 3 d f e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D a t a M a s h u p   s q m i d = " 4 b b 2 5 f e 3 - 3 5 4 6 - 4 6 5 e - a 9 b a - 2 a a 1 f 8 1 9 c 4 f a "   x m l n s = " h t t p : / / s c h e m a s . m i c r o s o f t . c o m / D a t a M a s h u p " > A A A A A J 8 H A A B Q S w M E F A A C A A g A Q p a Z V x R M k 9 y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L W M z U w 0 j O w 0 Y c J 2 v h m 5 i E U G A E d D J J F E r R x L s 0 p K S 1 K t U v N 0 / X 0 s 9 G H c W 3 0 o X 6 w A w B Q S w M E F A A C A A g A Q p a Z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E K W m V f E X L E Y n w Q A A G Q X A A A T A B w A R m 9 y b X V s Y X M v U 2 V j d G l v b j E u b S C i G A A o o B Q A A A A A A A A A A A A A A A A A A A A A A A A A A A D V W N 9 v 2 j o U f q / U / 8 F K X 0 D K j R r W 9 u 7 e i Q e W p r q V O r Y u 1 b Q J K u Q G A 9 F N b G Y 7 r N y q / / s 9 d h L y u 1 s R Z W o f K B w 7 5 / u + c + z P B k F 8 G T C K v O S / / e 7 g Q C w w J 1 P k 4 Z A I 1 E c h k Y c H C P 4 8 F n O f Q O S C h V P C r Y s A J n Q M 5 + / x k P x A M x 0 c O x / P X f R + 4 F 0 6 3 s T 9 6 r h X y P 3 q f n Y u P d c b u z d X a V Z M c b i W g S / G + r P R P T w I a B E l p z E N o o k f C 8 k i w h v Z 6 A x m E j z a B Z v x p I T p i 5 W h Y D T e w + j I S O S j T 1 g u j P 5 O A A 1 z i C P S N 4 q 4 l s K 9 f R w 5 j E p C 5 e 1 G 4 W W 0 Z F x C Z R z v i y L m i J V 1 z v w 4 g l m d l y q A O T o n Y R A F k v C + Y R o m c l g Y R 1 T 0 T 0 3 k U p 9 N A z r v 2 7 3 T n o m u Y y a J J 9 c h 6 e d v r S G j 5 L a 7 E f G J s 4 g p E f 8 Q D D y F E n K D 7 2 B i O p L G O x W 9 J h q l E w Z h 6 P k 4 x F z 0 J Y + L u Z 0 F p n O Y f 7 N e k j z v D c d U z B i P E u Z q U G W v E T E f H o x M + g S E E c C 8 p P L s x F K P P J o o H 4 Y R C T E k y b 3 U A x H m / x J Z C y 9 D L B V y b c A H p p S E p f h j L u Q z g S d 9 4 P Y F h 3 F B S h r X 0 U 5 F r 2 k M Q h l c I / f e D 2 M R r H R E h u V I m o B n m W 4 A 2 C z o a u V g t 5 K o c E 1 A v 7 8 Q j d 4 v 0 r A 3 P A j y J O M 5 i 8 3 n K g f 9 X J l E 7 k 1 1 H m W f S v q / T 5 d K E f f s U Q n q b 3 e o g v h W f 3 q z n T 8 9 y 0 P K D g X + k Q z b t f 2 e x H s t 8 T d t P v A M s y x 7 w T P N 0 t 7 O L V t c T 8 R 3 k / + g q r U B T u Z w 0 9 i h 6 a l t T j F k N I a D 9 h 2 9 4 b M L d 2 u H S 0 0 s F f m U e 9 g V 9 1 h y N o 3 9 v d p H B r l n / 0 h h f 7 u B F O W 3 O s j Z a 3 W Q P H 7 S E j 9 t i Z + 9 U i d K + 5 l d 2 8 r S p s E q E F X j 0 U Z F 5 m p h 1 W 9 n W J I 5 4 + v 6 f S 6 B q c V X m A e 4 k q h s A G W N + f a f Y W A t 1 M K c R L A Z F u G 6 0 Q V m A f i O T y a c z L Z Z Z 0 k e V a g p S M t o q v c y i E h R W n M F f 3 I t v p b r e p C S T B i O W J w X h 8 b R H e H F t e X g 0 I / h p g x a B n c C a E u S + O Q f f i q R k j m W c H N E 3 + U a S Y a W T A T q c 6 v s + j p 8 y G g O N b 4 F S C X K l X Z t T 6 l s 7 a r G j R 1 9 S H l c w H L u H K l p n d 6 x / d b 8 y 7 S 7 X c t q G u 3 Z 5 l s 1 + p h X j t E V 0 f Y B D H Q h 8 o q o R 6 8 C I b P m I 2 8 Z B h J M z t J v 3 q + H T C 7 A 2 j p d E 3 o S h t m r e y 8 5 1 l q F 5 X L O + J b O 1 s C t w d + U t P I l g M J h M c 0 8 u H g u q 4 E n u p s n N s 7 V I i 9 m v a Q i o e J J z C V i M / R B b b Y 8 + 2 A 6 T Z 7 v 1 C l A w m S 2 i Q j 2 F 0 h l t 3 S i j z M 9 0 B m p E B h a L q k B + h v B v B m w j R 0 A 6 4 e K u C r Q G e l x B Z g v 4 G 3 t t M x P F T L F b D w G g L a q j L a D Z j G V 6 x k y L r 6 h e v n g C R 0 U m R b z p N u M Y j f D l I h o l I Y y Z d C 3 3 d L m L q f P 9 y s V E 2 j A n E g x U Z u t c d u W L i T q d z A r v c P s 5 v e w c Y W D v i h 1 d / 0 d 5 5 c P 8 8 w 6 9 v H T S 8 u X i e q B l Z w t W Z V q h 0 r b m W u 8 O z w 4 3 B y 6 + W n 6 w k 2 + S J A K b a 4 f + J M f g V z A y S r k T 7 r 9 Z 6 H b Z 6 f H x / Z r b n d j X / d 9 C V F T Z p w E 8 4 X U D W g Y j j C N V c 9 i D m V v m v T U m v s f U E s B A i 0 A F A A C A A g A Q p a Z V x R M k 9 y n A A A A 9 w A A A B I A A A A A A A A A A A A A A A A A A A A A A E N v b m Z p Z y 9 Q Y W N r Y W d l L n h t b F B L A Q I t A B Q A A g A I A E K W m V d T c j g s m w A A A O E A A A A T A A A A A A A A A A A A A A A A A P M A A A B b Q 2 9 u d G V u d F 9 U e X B l c 1 0 u e G 1 s U E s B A i 0 A F A A C A A g A Q p a Z V 8 R c s R i f B A A A Z B c A A B M A A A A A A A A A A A A A A A A A 2 w E A A E Z v c m 1 1 b G F z L 1 N l Y 3 R p b 2 4 x L m 1 Q S w U G A A A A A A M A A w D C A A A A x w Y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z V c A A A A A A A C r V w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T I t M j N U M T M 6 M D c 6 M T M u M j c w M D k 4 N 1 o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j Z m F m Z m N h Y i 1 h O T E z L T R j O G Q t Y T R m Z C 0 z Y m Y 4 Y T c 0 O T Q x O G Q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I z V D E z O j A 2 O j I 3 L j k 2 M j U x M D d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R d W V y e U l E I i B W Y W x 1 Z T 0 i c 2 F j Z D Y x O W R k L T V j O T k t N D E 3 N S 0 5 Z j M z L T M 0 N W M 0 M j N i Y T Y 2 Z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W F j N 2 R i M D c t Y z I x Z C 0 0 Y m Y y L T k 1 N D k t Z W N k N z Y 3 M z h l N j V l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y M 1 Q x M z o w N j o y O S 4 y N z Q w O T Q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R d W V y e U l E I i B W Y W x 1 Z T 0 i c z I 0 Y m U 1 O D M 1 L T l k Z G Q t N G I 5 M S 0 4 Y z Q 5 L T F j N W N m M j k 4 M z Q 5 N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W F j N 2 R i M D c t Y z I x Z C 0 0 Y m Y y L T k 1 N D k t Z W N k N z Y 3 M z h l N j V l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I z V D E z O j A 2 O j M w L j c w O T g 3 N D F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l F 1 Z X J 5 S U Q i I F Z h b H V l P S J z M 2 M w M W J l M j E t Y j Q y Y S 0 0 M W N m L W I z M j U t Z j c 4 O W Y 2 Z D Y 4 M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W F j N 2 R i M D c t Y z I x Z C 0 0 Y m Y y L T k 1 N D k t Z W N k N z Y 3 M z h l N j V l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F b m F i b G V k I i B W Y W x 1 Z T 0 i b D A i I C 8 + P E V u d H J 5 I F R 5 c G U 9 I k Z p b G x D b 2 x 1 b W 5 U e X B l c y I g V m F s d W U 9 I n N C d 1 l E Q X d V R k J R P T 0 i I C 8 + P E V u d H J 5 I F R 5 c G U 9 I k Z p b G x M Y X N 0 V X B k Y X R l Z C I g V m F s d W U 9 I m Q y M D I z L T E y L T I 1 V D E z O j E 3 O j Q 3 L j k 2 M z Q 3 N j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F R v R G F 0 Y U 1 v Z G V s R W 5 h Y m x l Z C I g V m F s d W U 9 I m w x I i A v P j x F b n R y e S B U e X B l P S J R d W V y e U l E I i B W Y W x 1 Z T 0 i c 2 M w N T E z O T M 0 L T I 3 N m Y t N D J h Y y 0 5 M T l h L W Q 2 Y T Q 0 N 2 F j Y 2 Y 3 N i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1 R h Y m x l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c 2 M z E z M j l k L T F h M j Q t N G J j N S 1 i N G Q 3 L W N l M j E y N j g y M D l j M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1 j a G F u Z 2 V k I G 5 l Z 2 F 0 a X Z l I H F 0 e S B 0 b y B w b 3 N p d G l 2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1 j a G F u Z 2 V k I G 5 l Z 2 F 0 a X Z l I H F 0 e S B 0 b y B w b 3 N p d G l 2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y M 1 Q x N D o x N D o z N y 4 4 N D A 4 M D M z W i I g L z 4 8 R W 5 0 c n k g V H l w Z T 0 i R m l s b E N v b H V t b l R 5 c G V z I i B W Y W x 1 Z T 0 i c 0 N R a 0 d B Q U E 9 I i A v P j x F b n R y e S B U e X B l P S J G a W x s Q 2 9 s d W 1 u T m F t Z X M i I F Z h b H V l P S J z W y Z x d W 9 0 O 0 R h d G U m c X V v d D s s J n F 1 b 3 Q 7 T W 9 u d G g m c X V v d D s s J n F 1 b 3 Q 7 W W V h c i Z x d W 9 0 O y w m c X V v d D t G W S B N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1 O W J i Y m V j O S 1 m Z D h j L T R h N G M t Y W Y y M C 0 0 M T Y 1 M z U 3 N z Q 0 N G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z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V h Y z d k Y j A 3 L W M y M W Q t N G J m M i 0 5 N T Q 5 L W V j Z D c 2 N z M 4 Z T Y 1 Z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N z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V U M D c 6 N D Y 6 M z c u M j Y 2 M D Q 2 N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O D d l N G I w Z S 1 k M T Q y L T Q y Y 2 I t Y W M y O S 0 x M T l l Y j A 5 M G Q 3 N T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2 V 4 Z X J j a X N l X 3 R v c C A x M C B w c m 9 k d W N 0 c y F Q a X Z v d F R h Y m x l M S I g L z 4 8 R W 5 0 c n k g V H l w Z T 0 i U X V l c n l H c m 9 1 c E l E I i B W Y W x 1 Z T 0 i c z c 2 M z E z M j l k L T F h M j Q t N G J j N S 1 i N G Q 3 L W N l M j E y N j g y M D l j M i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O Z X c l M j B m b 2 x k Z X I l N U N D T 0 R F J T I w Q k F T S U N T X 0 V Y Q 0 V M J T I w R V h F U k N J U 0 V T J T V D R V R M J T I w U 2 F s Z X M l M j B h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0 5 l d y U y M G Z v b G R l c i U 1 Q 0 N P R E U l M j B C Q V N J Q 1 N f R V h D R U w l M j B F W E V S Q 0 l T R V M l N U N F V E w l M j B T Y W x l c y U y M G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0 5 l d y U y M G Z v b G R l c i U 1 Q 0 N P R E U l M j B C Q V N J Q 1 N f R V h D R U w l M j B F W E V S Q 0 l T R V M l N U N F V E w l M j B T Y W x l c y U y M G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t Y 2 h h b m d l Z C U y M G 5 l Z 2 F 0 a X Z l J T I w c X R 5 J T I w d G 8 l M j B w b 3 N p d G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n Q U F B Q U F B Q U F B S D I 4 Z n F I Y 0 x 5 U z V W S j d O Z G 5 P T 1 p l Q 1 d S c G J X V n V j M m x 2 Y m d B Q U F B Q U F B Q U F B Q U F D Z E 1 q R j J K Q n J G U z d U W H p p R W 1 n Z 2 5 D Q k d a a F k z U U F B Q U V B Q U F B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T I t M j V U M T M 6 M T c 6 N D c u O T c 5 N D M 0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a d L 6 h I 2 L d U y h b J 3 p h 2 A O t g A A A A A C A A A A A A A Q Z g A A A A E A A C A A A A B w 7 8 y q x L K k 1 / X I X I y 1 g G j A D 8 d C U J I Q b b 0 t u i A 4 s s O 9 X w A A A A A O g A A A A A I A A C A A A A A F U z x R R g 2 i k t 8 z 9 p Z S 5 c J 8 n + b C p i e K 1 m 3 x n P A x l J v N n l A A A A A R g l u 7 V + c f L d E y x f H p B 2 s n 7 y n x 1 r P f n H M y u Q 7 k J 3 V a J t c n E v Z A P v f h N y s 6 m / x r y 3 w e / V 5 L G s 9 J P V U s R E r r z G o j m P + 3 5 2 b b T 2 8 c O K + y f N b d I k A A A A A Z K 3 z E 7 3 n s X H t x t b X Q u K 4 T u v B x R b Y 5 V N h W / w T I n S e K p 8 g O o M P s H t z R A Y Y l / U 4 1 8 s c c g e 4 E y + b e X / k o Z + U m 2 Z m A < / D a t a M a s h u p > 
</file>

<file path=customXml/item21.xml>��< ? x m l   v e r s i o n = " 1 . 0 "   e n c o d i n g = " U T F - 1 6 " ? > < G e m i n i   x m l n s = " h t t p : / / g e m i n i / p i v o t c u s t o m i z a t i o n / 0 2 3 0 0 7 2 c - 2 c 3 7 - 4 d 0 e - a 6 6 1 - 0 b 7 f b 6 a 6 f e 9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0 b 4 7 b 2 0 - 0 2 c b - 4 b 6 0 - a 2 6 9 - 5 5 c a 8 a 4 1 c f 2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d a t e _ e c 1 c 9 a 8 d - 3 d 1 6 - 4 1 8 c - a 1 b a - 0 9 3 6 6 a 5 6 c 4 a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 1 3 0 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 7 6 < / i n t > < / v a l u e > < / i t e m > < i t e m > < k e y > < s t r i n g > F Y   M o n t h < / s t r i n g > < / k e y > < v a l u e > < i n t > 1 1 7 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 8 8 < / i n t > < / v a l u e > < / i t e m > < i t e m > < k e y > < s t r i n g > F i s c a l   m o n t h   n u m b e r < / s t r i n g > < / k e y > < v a l u e > < i n t > 1 4 7 < / i n t > < / v a l u e > < / i t e m > < i t e m > < k e y > < s t r i n g > q u a r t e r 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i t e m > < k e y > < s t r i n g > m m m < / s t r i n g > < / k e y > < v a l u e > < i n t > 5 < / i n t > < / v a l u e > < / i t e m > < i t e m > < k e y > < s t r i n g > F i s c a l   m o n t h   n u m b e r < / s t r i n g > < / k e y > < v a l u e > < i n t > 6 < / i n t > < / v a l u e > < / i t e m > < i t e m > < k e y > < s t r i n g > q u a r t e r 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7 6 9 1 b 2 6 f - c f 6 1 - 4 b 6 7 - 8 7 1 a - 5 d b 5 9 8 a 3 a 0 b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2 e e c 7 f 6 - e 6 a f - 4 0 e f - 8 4 0 d - e 3 f 7 4 a a 8 0 a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3.xml>��< ? x m l   v e r s i o n = " 1 . 0 "   e n c o d i n g = " U T F - 1 6 " ? > < G e m i n i   x m l n s = " h t t p : / / g e m i n i / p i v o t c u s t o m i z a t i o n / 2 2 5 4 c d a a - c 6 8 6 - 4 7 d a - a 0 5 a - e c 0 6 2 a 8 4 f 7 c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c e 4 6 7 e b f - 7 5 2 9 - 4 7 c 1 - 8 2 3 6 - f 0 8 7 a b 0 3 a 6 e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a 5 3 0 9 f 0 b - f 1 6 8 - 4 8 3 5 - a 4 7 c - 0 1 d 0 f e 3 d 8 1 5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a 0 9 3 c 5 4 e - a 5 2 8 - 4 c 2 f - 8 7 e d - d 8 f 7 4 5 c 3 f 5 a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4 d 3 c 8 4 9 a - 8 8 f 9 - 4 2 a e - 8 8 9 e - a 7 d 9 5 b 4 9 9 7 a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0 9 5 c c 1 c 5 - 4 f f 8 - 4 7 9 2 - b d 1 b - 4 9 0 0 0 6 b 7 7 2 9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6.xml>��< ? x m l   v e r s i o n = " 1 . 0 "   e n c o d i n g = " U T F - 1 6 " ? > < G e m i n i   x m l n s = " h t t p : / / g e m i n i / p i v o t c u s t o m i z a t i o n / 9 e 7 4 c 5 7 7 - d 3 d f - 4 0 a d - 9 a 3 4 - 4 e 8 5 d 4 7 f e 9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 d i m _ c u s t o m e r _ 3 9 a e 1 b 7 9 - 1 4 1 0 - 4 0 8 4 - a 8 9 3 - 4 1 2 c 3 c 7 8 7 5 5 2 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 f a c t _ s a l e s _ m o n t h l y _ 2 5 9 4 d b f 5 - 5 4 2 b - 4 9 d 6 - a 9 4 1 - 5 b a 2 4 4 b 3 7 c c 1 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 d i m _ p r o d u c t _ 7 e 9 5 8 3 c 2 - c a 1 4 - 4 0 d 7 - b c e e - 6 a 2 c 5 0 b 3 d f e 5 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 d i m _ m a r k e t _ 3 b d 1 d 4 e 4 - 2 3 8 d - 4 c f 7 - b a f 1 - 3 7 c d 9 4 4 8 6 e 9 7 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 d i m _ d a t e _ e c 1 c 9 a 8 d - 3 d 1 6 - 4 1 8 c - a 1 b a - 0 9 3 6 6 a 5 6 c 4 a a 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9 a e 1 b 7 9 - 1 4 1 0 - 4 0 8 4 - a 8 9 3 - 4 1 2 c 3 c 7 8 7 5 5 2 , d i m _ m a r k e t _ 3 b d 1 d 4 e 4 - 2 3 8 d - 4 c f 7 - b a f 1 - 3 7 c d 9 4 4 8 6 e 9 7 , d i m _ p r o d u c t _ 7 e 9 5 8 3 c 2 - c a 1 4 - 4 0 d 7 - b c e e - 6 a 2 c 5 0 b 3 d f e 5 , f a c t _ s a l e s _ m o n t h l y _ 2 5 9 4 d b f 5 - 5 4 2 b - 4 9 d 6 - a 9 4 1 - 5 b a 2 4 4 b 3 7 c c 1 , d i m _ d a t e _ e c 1 c 9 a 8 d - 3 d 1 6 - 4 1 8 c - a 1 b a - 0 9 3 6 6 a 5 6 c 4 a a , n s _ t a r g e t s _ 2 0 2 1 _ 4 0 6 7 1 2 8 5 - f b 0 3 - 4 8 d d - a 2 0 f - b 1 3 c 0 5 9 3 f d 0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2 5 9 4 d b f 5 - 5 4 2 b - 4 9 d 6 - a 9 4 1 - 5 b a 2 4 4 b 3 7 c c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 2 7 6 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 c u s t o m e r < / s t r i n g > < / k e y > < v a l u e > < i n t > 1 1 6 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e c 1 c 9 a 8 d - 3 d 1 6 - 4 1 8 c - a 1 b a - 0 9 3 6 6 a 5 6 c 4 a a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1 e 3 5 a c d 1 - b 9 d 7 - 4 8 c 5 - b 4 0 f - 1 6 4 c 5 5 e 5 6 8 5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a e 0 7 3 4 4 1 - d a 1 5 - 4 c a 2 - b 8 6 0 - 4 3 5 7 3 8 7 f e 4 b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 2 0 2 2 < / M e a s u r e N a m e > < D i s p l a y N a m e > 2 0 2 1   v s   2 0 2 2 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34D254B8-3D21-474B-9733-0125C2B4BAF2}">
  <ds:schemaRefs/>
</ds:datastoreItem>
</file>

<file path=customXml/itemProps10.xml><?xml version="1.0" encoding="utf-8"?>
<ds:datastoreItem xmlns:ds="http://schemas.openxmlformats.org/officeDocument/2006/customXml" ds:itemID="{4DB9CC47-260F-43D7-8C10-89A569B748A9}">
  <ds:schemaRefs/>
</ds:datastoreItem>
</file>

<file path=customXml/itemProps11.xml><?xml version="1.0" encoding="utf-8"?>
<ds:datastoreItem xmlns:ds="http://schemas.openxmlformats.org/officeDocument/2006/customXml" ds:itemID="{F1A3A229-EDB8-41E3-916D-D36C9A593747}">
  <ds:schemaRefs/>
</ds:datastoreItem>
</file>

<file path=customXml/itemProps12.xml><?xml version="1.0" encoding="utf-8"?>
<ds:datastoreItem xmlns:ds="http://schemas.openxmlformats.org/officeDocument/2006/customXml" ds:itemID="{FC94BA2F-CD5E-4F56-B990-BCC7FE5E952E}">
  <ds:schemaRefs/>
</ds:datastoreItem>
</file>

<file path=customXml/itemProps13.xml><?xml version="1.0" encoding="utf-8"?>
<ds:datastoreItem xmlns:ds="http://schemas.openxmlformats.org/officeDocument/2006/customXml" ds:itemID="{8643C494-1275-41D2-AFBA-D38959ECA922}">
  <ds:schemaRefs/>
</ds:datastoreItem>
</file>

<file path=customXml/itemProps14.xml><?xml version="1.0" encoding="utf-8"?>
<ds:datastoreItem xmlns:ds="http://schemas.openxmlformats.org/officeDocument/2006/customXml" ds:itemID="{3FB2B5B7-D4C7-43B5-AA15-7D8AB6B7E97F}">
  <ds:schemaRefs/>
</ds:datastoreItem>
</file>

<file path=customXml/itemProps15.xml><?xml version="1.0" encoding="utf-8"?>
<ds:datastoreItem xmlns:ds="http://schemas.openxmlformats.org/officeDocument/2006/customXml" ds:itemID="{55191F37-3B1E-45BD-BAD0-022FC7B84346}">
  <ds:schemaRefs/>
</ds:datastoreItem>
</file>

<file path=customXml/itemProps16.xml><?xml version="1.0" encoding="utf-8"?>
<ds:datastoreItem xmlns:ds="http://schemas.openxmlformats.org/officeDocument/2006/customXml" ds:itemID="{9213722C-E640-4C90-9D39-43066C710D63}">
  <ds:schemaRefs/>
</ds:datastoreItem>
</file>

<file path=customXml/itemProps17.xml><?xml version="1.0" encoding="utf-8"?>
<ds:datastoreItem xmlns:ds="http://schemas.openxmlformats.org/officeDocument/2006/customXml" ds:itemID="{93EF72B3-0574-48EE-90E9-068323A9E647}">
  <ds:schemaRefs/>
</ds:datastoreItem>
</file>

<file path=customXml/itemProps18.xml><?xml version="1.0" encoding="utf-8"?>
<ds:datastoreItem xmlns:ds="http://schemas.openxmlformats.org/officeDocument/2006/customXml" ds:itemID="{141948B6-1515-462A-9E17-7EEB7F475DA1}">
  <ds:schemaRefs/>
</ds:datastoreItem>
</file>

<file path=customXml/itemProps19.xml><?xml version="1.0" encoding="utf-8"?>
<ds:datastoreItem xmlns:ds="http://schemas.openxmlformats.org/officeDocument/2006/customXml" ds:itemID="{CE85B2C0-E39D-41B5-B870-932E0A33501E}">
  <ds:schemaRefs/>
</ds:datastoreItem>
</file>

<file path=customXml/itemProps2.xml><?xml version="1.0" encoding="utf-8"?>
<ds:datastoreItem xmlns:ds="http://schemas.openxmlformats.org/officeDocument/2006/customXml" ds:itemID="{1EB65A43-552D-45C2-9D90-A420192F15BB}">
  <ds:schemaRefs/>
</ds:datastoreItem>
</file>

<file path=customXml/itemProps20.xml><?xml version="1.0" encoding="utf-8"?>
<ds:datastoreItem xmlns:ds="http://schemas.openxmlformats.org/officeDocument/2006/customXml" ds:itemID="{7EC5B27B-6AEC-41E5-A5C3-75389FE897F5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F1A53192-505D-4EF6-BA8F-EA79FB8395D7}">
  <ds:schemaRefs/>
</ds:datastoreItem>
</file>

<file path=customXml/itemProps22.xml><?xml version="1.0" encoding="utf-8"?>
<ds:datastoreItem xmlns:ds="http://schemas.openxmlformats.org/officeDocument/2006/customXml" ds:itemID="{8DF2122B-7AEE-4E64-9E47-1E5194EB6AA2}">
  <ds:schemaRefs/>
</ds:datastoreItem>
</file>

<file path=customXml/itemProps23.xml><?xml version="1.0" encoding="utf-8"?>
<ds:datastoreItem xmlns:ds="http://schemas.openxmlformats.org/officeDocument/2006/customXml" ds:itemID="{B501FE4E-ED45-4DD5-9AE6-2674ACE3F780}">
  <ds:schemaRefs/>
</ds:datastoreItem>
</file>

<file path=customXml/itemProps24.xml><?xml version="1.0" encoding="utf-8"?>
<ds:datastoreItem xmlns:ds="http://schemas.openxmlformats.org/officeDocument/2006/customXml" ds:itemID="{83D18FC0-7551-49A0-9AC3-D0FC008EDBE7}">
  <ds:schemaRefs/>
</ds:datastoreItem>
</file>

<file path=customXml/itemProps25.xml><?xml version="1.0" encoding="utf-8"?>
<ds:datastoreItem xmlns:ds="http://schemas.openxmlformats.org/officeDocument/2006/customXml" ds:itemID="{37A80BA6-4D30-453C-A0F0-1CFBBD4AF5BC}">
  <ds:schemaRefs/>
</ds:datastoreItem>
</file>

<file path=customXml/itemProps26.xml><?xml version="1.0" encoding="utf-8"?>
<ds:datastoreItem xmlns:ds="http://schemas.openxmlformats.org/officeDocument/2006/customXml" ds:itemID="{FA755FF1-B5A5-4C4E-BF92-876D7239768B}">
  <ds:schemaRefs/>
</ds:datastoreItem>
</file>

<file path=customXml/itemProps27.xml><?xml version="1.0" encoding="utf-8"?>
<ds:datastoreItem xmlns:ds="http://schemas.openxmlformats.org/officeDocument/2006/customXml" ds:itemID="{0D3CFCA9-78FA-4BFF-9BAB-81BD2E01E2D9}">
  <ds:schemaRefs/>
</ds:datastoreItem>
</file>

<file path=customXml/itemProps28.xml><?xml version="1.0" encoding="utf-8"?>
<ds:datastoreItem xmlns:ds="http://schemas.openxmlformats.org/officeDocument/2006/customXml" ds:itemID="{33451FB0-7E45-465D-B27A-9A30EF7C8278}">
  <ds:schemaRefs/>
</ds:datastoreItem>
</file>

<file path=customXml/itemProps29.xml><?xml version="1.0" encoding="utf-8"?>
<ds:datastoreItem xmlns:ds="http://schemas.openxmlformats.org/officeDocument/2006/customXml" ds:itemID="{F48B6403-31E2-4BC8-839E-BF044768ACED}">
  <ds:schemaRefs/>
</ds:datastoreItem>
</file>

<file path=customXml/itemProps3.xml><?xml version="1.0" encoding="utf-8"?>
<ds:datastoreItem xmlns:ds="http://schemas.openxmlformats.org/officeDocument/2006/customXml" ds:itemID="{C4554704-6898-43E0-9F3E-7E2F70501A70}">
  <ds:schemaRefs/>
</ds:datastoreItem>
</file>

<file path=customXml/itemProps30.xml><?xml version="1.0" encoding="utf-8"?>
<ds:datastoreItem xmlns:ds="http://schemas.openxmlformats.org/officeDocument/2006/customXml" ds:itemID="{10547844-D327-4562-B07A-0E6875997639}">
  <ds:schemaRefs/>
</ds:datastoreItem>
</file>

<file path=customXml/itemProps31.xml><?xml version="1.0" encoding="utf-8"?>
<ds:datastoreItem xmlns:ds="http://schemas.openxmlformats.org/officeDocument/2006/customXml" ds:itemID="{D0E1CFEF-C5F1-4F50-BF92-9DEAD426C738}">
  <ds:schemaRefs/>
</ds:datastoreItem>
</file>

<file path=customXml/itemProps32.xml><?xml version="1.0" encoding="utf-8"?>
<ds:datastoreItem xmlns:ds="http://schemas.openxmlformats.org/officeDocument/2006/customXml" ds:itemID="{0D93078F-BBCE-4E9D-85EC-6F37C30D6F17}">
  <ds:schemaRefs/>
</ds:datastoreItem>
</file>

<file path=customXml/itemProps33.xml><?xml version="1.0" encoding="utf-8"?>
<ds:datastoreItem xmlns:ds="http://schemas.openxmlformats.org/officeDocument/2006/customXml" ds:itemID="{5C35CDBC-BA34-41EC-89B7-DB8902F37F6D}">
  <ds:schemaRefs/>
</ds:datastoreItem>
</file>

<file path=customXml/itemProps34.xml><?xml version="1.0" encoding="utf-8"?>
<ds:datastoreItem xmlns:ds="http://schemas.openxmlformats.org/officeDocument/2006/customXml" ds:itemID="{B6D21AED-51DF-420D-8935-CA711799D09B}">
  <ds:schemaRefs/>
</ds:datastoreItem>
</file>

<file path=customXml/itemProps35.xml><?xml version="1.0" encoding="utf-8"?>
<ds:datastoreItem xmlns:ds="http://schemas.openxmlformats.org/officeDocument/2006/customXml" ds:itemID="{8863D936-DB12-4A85-8C25-6DA843EE9C5B}">
  <ds:schemaRefs/>
</ds:datastoreItem>
</file>

<file path=customXml/itemProps36.xml><?xml version="1.0" encoding="utf-8"?>
<ds:datastoreItem xmlns:ds="http://schemas.openxmlformats.org/officeDocument/2006/customXml" ds:itemID="{48FCE8A4-812C-433C-BEC4-1079FD78C793}">
  <ds:schemaRefs/>
</ds:datastoreItem>
</file>

<file path=customXml/itemProps37.xml><?xml version="1.0" encoding="utf-8"?>
<ds:datastoreItem xmlns:ds="http://schemas.openxmlformats.org/officeDocument/2006/customXml" ds:itemID="{4FCFD6BD-2519-4A6E-AF1A-BBE662C3364E}">
  <ds:schemaRefs/>
</ds:datastoreItem>
</file>

<file path=customXml/itemProps4.xml><?xml version="1.0" encoding="utf-8"?>
<ds:datastoreItem xmlns:ds="http://schemas.openxmlformats.org/officeDocument/2006/customXml" ds:itemID="{10A07D5A-1E98-4947-A1EA-4168497A30AF}">
  <ds:schemaRefs/>
</ds:datastoreItem>
</file>

<file path=customXml/itemProps5.xml><?xml version="1.0" encoding="utf-8"?>
<ds:datastoreItem xmlns:ds="http://schemas.openxmlformats.org/officeDocument/2006/customXml" ds:itemID="{8DE9D93C-2870-4CBC-A9FA-54A5B726403E}">
  <ds:schemaRefs/>
</ds:datastoreItem>
</file>

<file path=customXml/itemProps6.xml><?xml version="1.0" encoding="utf-8"?>
<ds:datastoreItem xmlns:ds="http://schemas.openxmlformats.org/officeDocument/2006/customXml" ds:itemID="{83981489-69F0-4B08-B2D1-2FE9F40AE87C}">
  <ds:schemaRefs/>
</ds:datastoreItem>
</file>

<file path=customXml/itemProps7.xml><?xml version="1.0" encoding="utf-8"?>
<ds:datastoreItem xmlns:ds="http://schemas.openxmlformats.org/officeDocument/2006/customXml" ds:itemID="{F1AB52BF-B14C-4D23-B077-6AC02B60D816}">
  <ds:schemaRefs/>
</ds:datastoreItem>
</file>

<file path=customXml/itemProps8.xml><?xml version="1.0" encoding="utf-8"?>
<ds:datastoreItem xmlns:ds="http://schemas.openxmlformats.org/officeDocument/2006/customXml" ds:itemID="{5BD54733-A45D-4CD9-8AA3-6488E2FBD21C}">
  <ds:schemaRefs/>
</ds:datastoreItem>
</file>

<file path=customXml/itemProps9.xml><?xml version="1.0" encoding="utf-8"?>
<ds:datastoreItem xmlns:ds="http://schemas.openxmlformats.org/officeDocument/2006/customXml" ds:itemID="{65AB8112-2E33-466B-8CF2-50C913BC7D3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Customer Net Sales Performance</vt:lpstr>
      <vt:lpstr>Market Performance vs Target</vt:lpstr>
      <vt:lpstr>exercise_top 10 products</vt:lpstr>
      <vt:lpstr>exercise_Division</vt:lpstr>
      <vt:lpstr>exerc_top and bottomproductqty</vt:lpstr>
      <vt:lpstr>exercise_new productsby atliq21</vt:lpstr>
      <vt:lpstr>exercise_top 5 country net sale</vt:lpstr>
      <vt:lpstr>FINANCE REPORT</vt:lpstr>
      <vt:lpstr>FINANCE REPORT (2)</vt:lpstr>
      <vt:lpstr>exercise_fin_report 1</vt:lpstr>
      <vt:lpstr>exercise_fin_report 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sureshkumar sankar</dc:creator>
  <cp:lastModifiedBy>sureshkumar15p652psgtech2@gmail.com</cp:lastModifiedBy>
  <cp:lastPrinted>2023-12-25T15:30:56Z</cp:lastPrinted>
  <dcterms:created xsi:type="dcterms:W3CDTF">2015-06-05T18:17:20Z</dcterms:created>
  <dcterms:modified xsi:type="dcterms:W3CDTF">2024-03-04T06:12:36Z</dcterms:modified>
</cp:coreProperties>
</file>